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935" windowHeight="9405"/>
  </bookViews>
  <sheets>
    <sheet name="Population Density" sheetId="1" r:id="rId1"/>
    <sheet name="Land Mass" sheetId="2" r:id="rId2"/>
    <sheet name="Population" sheetId="3" r:id="rId3"/>
  </sheets>
  <calcPr calcId="124519"/>
</workbook>
</file>

<file path=xl/calcChain.xml><?xml version="1.0" encoding="utf-8"?>
<calcChain xmlns="http://schemas.openxmlformats.org/spreadsheetml/2006/main">
  <c r="D240" i="3"/>
  <c r="C240"/>
  <c r="E240" s="1"/>
  <c r="E235"/>
  <c r="E210"/>
  <c r="E232"/>
  <c r="E234"/>
  <c r="E231"/>
  <c r="E239"/>
  <c r="E138"/>
  <c r="E186"/>
  <c r="E148"/>
  <c r="E54"/>
  <c r="E149"/>
  <c r="E171"/>
  <c r="E179"/>
  <c r="E136"/>
  <c r="E107"/>
  <c r="E36"/>
  <c r="E162"/>
  <c r="E238"/>
  <c r="E153"/>
  <c r="E127"/>
  <c r="E58"/>
  <c r="E82"/>
  <c r="E85"/>
  <c r="E233"/>
  <c r="E72"/>
  <c r="E8"/>
  <c r="E73"/>
  <c r="E134"/>
  <c r="E68"/>
  <c r="E115"/>
  <c r="E184"/>
  <c r="E111"/>
  <c r="E181"/>
  <c r="E46"/>
  <c r="E89"/>
  <c r="E137"/>
  <c r="E80"/>
  <c r="E35"/>
  <c r="E32"/>
  <c r="E116"/>
  <c r="E102"/>
  <c r="E123"/>
  <c r="E34"/>
  <c r="E110"/>
  <c r="E185"/>
  <c r="E167"/>
  <c r="E166"/>
  <c r="E229"/>
  <c r="E131"/>
  <c r="E83"/>
  <c r="E62"/>
  <c r="E168"/>
  <c r="E6"/>
  <c r="E178"/>
  <c r="E39"/>
  <c r="E24"/>
  <c r="E114"/>
  <c r="E103"/>
  <c r="E52"/>
  <c r="E44"/>
  <c r="E59"/>
  <c r="E230"/>
  <c r="E67"/>
  <c r="E4"/>
  <c r="E140"/>
  <c r="E133"/>
  <c r="E151"/>
  <c r="E88"/>
  <c r="E211"/>
  <c r="E60"/>
  <c r="E55"/>
  <c r="E27"/>
  <c r="E29"/>
  <c r="E141"/>
  <c r="E117"/>
  <c r="E135"/>
  <c r="E152"/>
  <c r="E112"/>
  <c r="E33"/>
  <c r="E19"/>
  <c r="E221"/>
  <c r="E40"/>
  <c r="E222"/>
  <c r="E164"/>
  <c r="E145"/>
  <c r="E237"/>
  <c r="E66"/>
  <c r="E158"/>
  <c r="E97"/>
  <c r="E63"/>
  <c r="E75"/>
  <c r="E57"/>
  <c r="E12"/>
  <c r="E38"/>
  <c r="E74"/>
  <c r="E45"/>
  <c r="E128"/>
  <c r="E124"/>
  <c r="E223"/>
  <c r="E42"/>
  <c r="E108"/>
  <c r="E98"/>
  <c r="E81"/>
  <c r="E17"/>
  <c r="E96"/>
  <c r="E187"/>
  <c r="E176"/>
  <c r="E182"/>
  <c r="E28"/>
  <c r="E157"/>
  <c r="E156"/>
  <c r="E90"/>
  <c r="E47"/>
  <c r="E159"/>
  <c r="E37"/>
  <c r="E65"/>
  <c r="E16"/>
  <c r="E113"/>
  <c r="E143"/>
  <c r="E91"/>
  <c r="E125"/>
  <c r="E121"/>
  <c r="E120"/>
  <c r="E104"/>
  <c r="E30"/>
  <c r="E25"/>
  <c r="E71"/>
  <c r="E146"/>
  <c r="E227"/>
  <c r="E160"/>
  <c r="E51"/>
  <c r="E18"/>
  <c r="E220"/>
  <c r="E87"/>
  <c r="E70"/>
  <c r="E56"/>
  <c r="E204"/>
  <c r="E109"/>
  <c r="E49"/>
  <c r="E147"/>
  <c r="E86"/>
  <c r="E69"/>
  <c r="E174"/>
  <c r="E43"/>
  <c r="E79"/>
  <c r="E78"/>
  <c r="E22"/>
  <c r="E105"/>
  <c r="E132"/>
  <c r="E144"/>
  <c r="E196"/>
  <c r="E5"/>
  <c r="E20"/>
  <c r="E224"/>
  <c r="E64"/>
  <c r="E129"/>
  <c r="E31"/>
  <c r="E106"/>
  <c r="E150"/>
  <c r="E201"/>
  <c r="E77"/>
  <c r="E119"/>
  <c r="E2"/>
  <c r="E213"/>
  <c r="E219"/>
  <c r="E10"/>
  <c r="E195"/>
  <c r="E206"/>
  <c r="E212"/>
  <c r="E207"/>
  <c r="E200"/>
  <c r="E189"/>
  <c r="E170"/>
  <c r="E199"/>
  <c r="E94"/>
  <c r="E84"/>
  <c r="E7"/>
  <c r="E41"/>
  <c r="E50"/>
  <c r="E23"/>
  <c r="E192"/>
  <c r="E214"/>
  <c r="E183"/>
  <c r="E155"/>
  <c r="E99"/>
  <c r="E14"/>
  <c r="E21"/>
  <c r="E172"/>
  <c r="E15"/>
  <c r="E139"/>
  <c r="E95"/>
  <c r="E198"/>
  <c r="E191"/>
  <c r="E92"/>
  <c r="E13"/>
  <c r="E165"/>
  <c r="E101"/>
  <c r="E190"/>
  <c r="E161"/>
  <c r="E53"/>
  <c r="E194"/>
  <c r="E100"/>
  <c r="E3"/>
  <c r="E11"/>
  <c r="E76"/>
  <c r="E205"/>
  <c r="E193"/>
  <c r="E126"/>
  <c r="E203"/>
  <c r="E228"/>
  <c r="E173"/>
  <c r="E61"/>
  <c r="E202"/>
  <c r="E226"/>
  <c r="E122"/>
  <c r="E217"/>
  <c r="E188"/>
  <c r="E26"/>
  <c r="E216"/>
  <c r="E130"/>
  <c r="E142"/>
  <c r="E225"/>
  <c r="E154"/>
  <c r="E48"/>
  <c r="E180"/>
  <c r="E197"/>
  <c r="E208"/>
  <c r="E236"/>
  <c r="E9"/>
  <c r="E163"/>
  <c r="E177"/>
  <c r="E209"/>
  <c r="E175"/>
  <c r="E218"/>
  <c r="E118"/>
  <c r="E93"/>
  <c r="E215"/>
  <c r="E169"/>
  <c r="D240" i="2"/>
  <c r="C240"/>
  <c r="E240" s="1"/>
  <c r="E77"/>
  <c r="E14"/>
  <c r="E126"/>
  <c r="E167"/>
  <c r="E164"/>
  <c r="E231"/>
  <c r="E20"/>
  <c r="E114"/>
  <c r="E35"/>
  <c r="E7"/>
  <c r="E46"/>
  <c r="E93"/>
  <c r="E108"/>
  <c r="E30"/>
  <c r="E18"/>
  <c r="E3"/>
  <c r="E84"/>
  <c r="E223"/>
  <c r="E76"/>
  <c r="E44"/>
  <c r="E10"/>
  <c r="E22"/>
  <c r="E29"/>
  <c r="E215"/>
  <c r="E23"/>
  <c r="E2"/>
  <c r="E24"/>
  <c r="E64"/>
  <c r="E25"/>
  <c r="E53"/>
  <c r="E156"/>
  <c r="E55"/>
  <c r="E152"/>
  <c r="E16"/>
  <c r="E43"/>
  <c r="E85"/>
  <c r="E40"/>
  <c r="E12"/>
  <c r="E9"/>
  <c r="E68"/>
  <c r="E60"/>
  <c r="E75"/>
  <c r="E11"/>
  <c r="E65"/>
  <c r="E163"/>
  <c r="E145"/>
  <c r="E146"/>
  <c r="E205"/>
  <c r="E91"/>
  <c r="E56"/>
  <c r="E39"/>
  <c r="E151"/>
  <c r="E6"/>
  <c r="E162"/>
  <c r="E21"/>
  <c r="E13"/>
  <c r="E87"/>
  <c r="E82"/>
  <c r="E37"/>
  <c r="E34"/>
  <c r="E47"/>
  <c r="E216"/>
  <c r="E61"/>
  <c r="E4"/>
  <c r="E117"/>
  <c r="E104"/>
  <c r="E134"/>
  <c r="E78"/>
  <c r="E184"/>
  <c r="E54"/>
  <c r="E50"/>
  <c r="E26"/>
  <c r="E27"/>
  <c r="E125"/>
  <c r="E99"/>
  <c r="E119"/>
  <c r="E138"/>
  <c r="E98"/>
  <c r="E32"/>
  <c r="E19"/>
  <c r="E200"/>
  <c r="E42"/>
  <c r="E204"/>
  <c r="E161"/>
  <c r="E133"/>
  <c r="E236"/>
  <c r="E74"/>
  <c r="E157"/>
  <c r="E95"/>
  <c r="E73"/>
  <c r="E86"/>
  <c r="E69"/>
  <c r="E15"/>
  <c r="E48"/>
  <c r="E88"/>
  <c r="E59"/>
  <c r="E124"/>
  <c r="E121"/>
  <c r="E212"/>
  <c r="E57"/>
  <c r="E113"/>
  <c r="E103"/>
  <c r="E92"/>
  <c r="E28"/>
  <c r="E102"/>
  <c r="E178"/>
  <c r="E173"/>
  <c r="E176"/>
  <c r="E41"/>
  <c r="E160"/>
  <c r="E159"/>
  <c r="E105"/>
  <c r="E66"/>
  <c r="E165"/>
  <c r="E58"/>
  <c r="E90"/>
  <c r="E31"/>
  <c r="E122"/>
  <c r="E142"/>
  <c r="E109"/>
  <c r="E130"/>
  <c r="E129"/>
  <c r="E128"/>
  <c r="E120"/>
  <c r="E52"/>
  <c r="E45"/>
  <c r="E97"/>
  <c r="E150"/>
  <c r="E226"/>
  <c r="E170"/>
  <c r="E80"/>
  <c r="E38"/>
  <c r="E217"/>
  <c r="E115"/>
  <c r="E101"/>
  <c r="E89"/>
  <c r="E190"/>
  <c r="E127"/>
  <c r="E81"/>
  <c r="E155"/>
  <c r="E116"/>
  <c r="E106"/>
  <c r="E177"/>
  <c r="E83"/>
  <c r="E111"/>
  <c r="E112"/>
  <c r="E49"/>
  <c r="E131"/>
  <c r="E143"/>
  <c r="E158"/>
  <c r="E189"/>
  <c r="E17"/>
  <c r="E51"/>
  <c r="E225"/>
  <c r="E107"/>
  <c r="E144"/>
  <c r="E70"/>
  <c r="E135"/>
  <c r="E166"/>
  <c r="E196"/>
  <c r="E118"/>
  <c r="E140"/>
  <c r="E5"/>
  <c r="E213"/>
  <c r="E222"/>
  <c r="E33"/>
  <c r="E191"/>
  <c r="E199"/>
  <c r="E214"/>
  <c r="E202"/>
  <c r="E198"/>
  <c r="E187"/>
  <c r="E179"/>
  <c r="E201"/>
  <c r="E137"/>
  <c r="E132"/>
  <c r="E36"/>
  <c r="E96"/>
  <c r="E100"/>
  <c r="E71"/>
  <c r="E192"/>
  <c r="E221"/>
  <c r="E188"/>
  <c r="E174"/>
  <c r="E147"/>
  <c r="E63"/>
  <c r="E79"/>
  <c r="E183"/>
  <c r="E67"/>
  <c r="E168"/>
  <c r="E148"/>
  <c r="E209"/>
  <c r="E195"/>
  <c r="E149"/>
  <c r="E72"/>
  <c r="E181"/>
  <c r="E154"/>
  <c r="E197"/>
  <c r="E180"/>
  <c r="E123"/>
  <c r="E206"/>
  <c r="E153"/>
  <c r="E8"/>
  <c r="E62"/>
  <c r="E141"/>
  <c r="E218"/>
  <c r="E208"/>
  <c r="E169"/>
  <c r="E219"/>
  <c r="E235"/>
  <c r="E185"/>
  <c r="E136"/>
  <c r="E220"/>
  <c r="E232"/>
  <c r="E171"/>
  <c r="E228"/>
  <c r="E207"/>
  <c r="E110"/>
  <c r="E229"/>
  <c r="E172"/>
  <c r="E175"/>
  <c r="E234"/>
  <c r="E182"/>
  <c r="E139"/>
  <c r="E203"/>
  <c r="E224"/>
  <c r="E227"/>
  <c r="E239"/>
  <c r="E94"/>
  <c r="E194"/>
  <c r="E211"/>
  <c r="E230"/>
  <c r="E210"/>
  <c r="E237"/>
  <c r="E193"/>
  <c r="E186"/>
  <c r="E238"/>
  <c r="E233"/>
  <c r="D240" i="1"/>
  <c r="C240"/>
  <c r="E12"/>
  <c r="E3"/>
  <c r="E6"/>
  <c r="E154"/>
  <c r="E30"/>
  <c r="E18"/>
  <c r="E2"/>
  <c r="E26"/>
  <c r="E234"/>
  <c r="E8"/>
  <c r="E21"/>
  <c r="E24"/>
  <c r="E13"/>
  <c r="E111"/>
  <c r="E86"/>
  <c r="E14"/>
  <c r="E222"/>
  <c r="E75"/>
  <c r="E58"/>
  <c r="E27"/>
  <c r="E31"/>
  <c r="E34"/>
  <c r="E107"/>
  <c r="E178"/>
  <c r="E216"/>
  <c r="E71"/>
  <c r="E76"/>
  <c r="E141"/>
  <c r="E9"/>
  <c r="E7"/>
  <c r="E48"/>
  <c r="E33"/>
  <c r="E23"/>
  <c r="E39"/>
  <c r="E192"/>
  <c r="E157"/>
  <c r="E15"/>
  <c r="E70"/>
  <c r="E66"/>
  <c r="E159"/>
  <c r="E72"/>
  <c r="E69"/>
  <c r="E42"/>
  <c r="E80"/>
  <c r="E47"/>
  <c r="E10"/>
  <c r="E5"/>
  <c r="E59"/>
  <c r="E73"/>
  <c r="E103"/>
  <c r="E89"/>
  <c r="E57"/>
  <c r="E68"/>
  <c r="E4"/>
  <c r="E29"/>
  <c r="E171"/>
  <c r="E52"/>
  <c r="E17"/>
  <c r="E44"/>
  <c r="E41"/>
  <c r="E67"/>
  <c r="E134"/>
  <c r="E97"/>
  <c r="E132"/>
  <c r="E19"/>
  <c r="E56"/>
  <c r="E133"/>
  <c r="E20"/>
  <c r="E25"/>
  <c r="E110"/>
  <c r="E32"/>
  <c r="E50"/>
  <c r="E236"/>
  <c r="E81"/>
  <c r="E126"/>
  <c r="E235"/>
  <c r="E195"/>
  <c r="E186"/>
  <c r="E156"/>
  <c r="E130"/>
  <c r="E129"/>
  <c r="E90"/>
  <c r="E152"/>
  <c r="E209"/>
  <c r="E100"/>
  <c r="E43"/>
  <c r="E38"/>
  <c r="E207"/>
  <c r="E188"/>
  <c r="E112"/>
  <c r="E46"/>
  <c r="E49"/>
  <c r="E55"/>
  <c r="E193"/>
  <c r="E194"/>
  <c r="E84"/>
  <c r="E91"/>
  <c r="E121"/>
  <c r="E35"/>
  <c r="E78"/>
  <c r="E16"/>
  <c r="E163"/>
  <c r="E65"/>
  <c r="E28"/>
  <c r="E82"/>
  <c r="E173"/>
  <c r="E155"/>
  <c r="E64"/>
  <c r="E92"/>
  <c r="E119"/>
  <c r="E118"/>
  <c r="E117"/>
  <c r="E102"/>
  <c r="E237"/>
  <c r="E166"/>
  <c r="E143"/>
  <c r="E40"/>
  <c r="E122"/>
  <c r="E142"/>
  <c r="E116"/>
  <c r="E164"/>
  <c r="E79"/>
  <c r="E175"/>
  <c r="E99"/>
  <c r="E106"/>
  <c r="E232"/>
  <c r="E139"/>
  <c r="E94"/>
  <c r="E95"/>
  <c r="E22"/>
  <c r="E120"/>
  <c r="E227"/>
  <c r="E85"/>
  <c r="E98"/>
  <c r="E128"/>
  <c r="E174"/>
  <c r="E138"/>
  <c r="E135"/>
  <c r="E105"/>
  <c r="E61"/>
  <c r="E165"/>
  <c r="E162"/>
  <c r="E113"/>
  <c r="E62"/>
  <c r="E151"/>
  <c r="E11"/>
  <c r="E228"/>
  <c r="E137"/>
  <c r="E191"/>
  <c r="E124"/>
  <c r="E104"/>
  <c r="E145"/>
  <c r="E183"/>
  <c r="E149"/>
  <c r="E204"/>
  <c r="E223"/>
  <c r="E96"/>
  <c r="E182"/>
  <c r="E101"/>
  <c r="E109"/>
  <c r="E53"/>
  <c r="E172"/>
  <c r="E239"/>
  <c r="E221"/>
  <c r="E198"/>
  <c r="E153"/>
  <c r="E150"/>
  <c r="E45"/>
  <c r="E60"/>
  <c r="E83"/>
  <c r="E148"/>
  <c r="E200"/>
  <c r="E51"/>
  <c r="E127"/>
  <c r="E196"/>
  <c r="E212"/>
  <c r="E54"/>
  <c r="E36"/>
  <c r="E177"/>
  <c r="E199"/>
  <c r="E144"/>
  <c r="E125"/>
  <c r="E140"/>
  <c r="E190"/>
  <c r="E208"/>
  <c r="E170"/>
  <c r="E210"/>
  <c r="E115"/>
  <c r="E87"/>
  <c r="E169"/>
  <c r="E93"/>
  <c r="E146"/>
  <c r="E179"/>
  <c r="E229"/>
  <c r="E114"/>
  <c r="E220"/>
  <c r="E205"/>
  <c r="E158"/>
  <c r="E131"/>
  <c r="E203"/>
  <c r="E189"/>
  <c r="E108"/>
  <c r="E181"/>
  <c r="E63"/>
  <c r="E231"/>
  <c r="E180"/>
  <c r="E74"/>
  <c r="E161"/>
  <c r="E123"/>
  <c r="E226"/>
  <c r="E217"/>
  <c r="E136"/>
  <c r="E167"/>
  <c r="E168"/>
  <c r="E211"/>
  <c r="E213"/>
  <c r="E215"/>
  <c r="E218"/>
  <c r="E185"/>
  <c r="E233"/>
  <c r="E160"/>
  <c r="E225"/>
  <c r="E88"/>
  <c r="E206"/>
  <c r="E147"/>
  <c r="E238"/>
  <c r="E184"/>
  <c r="E202"/>
  <c r="E197"/>
  <c r="E219"/>
  <c r="E201"/>
  <c r="E37"/>
  <c r="E230"/>
  <c r="E187"/>
  <c r="E77"/>
  <c r="E176"/>
  <c r="E224"/>
  <c r="E214"/>
  <c r="E240" l="1"/>
</calcChain>
</file>

<file path=xl/sharedStrings.xml><?xml version="1.0" encoding="utf-8"?>
<sst xmlns="http://schemas.openxmlformats.org/spreadsheetml/2006/main" count="735" uniqueCount="245">
  <si>
    <t>Russia</t>
  </si>
  <si>
    <t>Canada</t>
  </si>
  <si>
    <t>United States of America</t>
  </si>
  <si>
    <t>China</t>
  </si>
  <si>
    <t>Brazil</t>
  </si>
  <si>
    <t>Australia</t>
  </si>
  <si>
    <t>India</t>
  </si>
  <si>
    <t>Argentina</t>
  </si>
  <si>
    <t>Kazakhstan</t>
  </si>
  <si>
    <t>Sudan</t>
  </si>
  <si>
    <t>Algeria</t>
  </si>
  <si>
    <t>Congo (Dem. Rep.)</t>
  </si>
  <si>
    <t>Greenland</t>
  </si>
  <si>
    <t>Mexico</t>
  </si>
  <si>
    <t>Saudi Arabia</t>
  </si>
  <si>
    <t>Indonesia</t>
  </si>
  <si>
    <t>Libya</t>
  </si>
  <si>
    <t>Iran</t>
  </si>
  <si>
    <t>Mongolia</t>
  </si>
  <si>
    <t>Peru</t>
  </si>
  <si>
    <t>Chad</t>
  </si>
  <si>
    <t>Niger</t>
  </si>
  <si>
    <t>Angola</t>
  </si>
  <si>
    <t>Mali</t>
  </si>
  <si>
    <t>South Africa</t>
  </si>
  <si>
    <t>Colombia</t>
  </si>
  <si>
    <t>Ethiopia</t>
  </si>
  <si>
    <t>Bolivia</t>
  </si>
  <si>
    <t>Mauritania</t>
  </si>
  <si>
    <t>Egypt</t>
  </si>
  <si>
    <t>Tanzania</t>
  </si>
  <si>
    <t>Nigeria</t>
  </si>
  <si>
    <t>Venezuela</t>
  </si>
  <si>
    <t>Namibia</t>
  </si>
  <si>
    <t>Pakistan</t>
  </si>
  <si>
    <t>Mozambique</t>
  </si>
  <si>
    <t>Turkey</t>
  </si>
  <si>
    <t>Chile</t>
  </si>
  <si>
    <t>Zambia</t>
  </si>
  <si>
    <t>Burma (Myanmar</t>
  </si>
  <si>
    <t>Afghanistan</t>
  </si>
  <si>
    <t>Somalia</t>
  </si>
  <si>
    <t>Central African Republic</t>
  </si>
  <si>
    <t>Ukraine</t>
  </si>
  <si>
    <t>Botswana</t>
  </si>
  <si>
    <t>Madagascar</t>
  </si>
  <si>
    <t>Kenya</t>
  </si>
  <si>
    <t>France</t>
  </si>
  <si>
    <t>Yemen</t>
  </si>
  <si>
    <t>Thailand</t>
  </si>
  <si>
    <t>Spain</t>
  </si>
  <si>
    <t>Turkmenistan</t>
  </si>
  <si>
    <t>Cameroon</t>
  </si>
  <si>
    <t>Papua New Guinea</t>
  </si>
  <si>
    <t>Sweden</t>
  </si>
  <si>
    <t>Uzbekistan</t>
  </si>
  <si>
    <t>Morocco</t>
  </si>
  <si>
    <t>Iraq</t>
  </si>
  <si>
    <t>Paraguay</t>
  </si>
  <si>
    <t>Zimbabwe</t>
  </si>
  <si>
    <t>Japan</t>
  </si>
  <si>
    <t>Germany</t>
  </si>
  <si>
    <t>Congo (Republic)</t>
  </si>
  <si>
    <t>Finland</t>
  </si>
  <si>
    <t>Malaysia</t>
  </si>
  <si>
    <t>Vietnam</t>
  </si>
  <si>
    <t>Norway</t>
  </si>
  <si>
    <t>Cote d'Ivoire</t>
  </si>
  <si>
    <t>Poland</t>
  </si>
  <si>
    <t>Italy</t>
  </si>
  <si>
    <t>Philippines</t>
  </si>
  <si>
    <t>Ecuador</t>
  </si>
  <si>
    <t>Burkina Faso</t>
  </si>
  <si>
    <t>New Zealand</t>
  </si>
  <si>
    <t>Gabon</t>
  </si>
  <si>
    <t>Tokelau</t>
  </si>
  <si>
    <t>Guinea</t>
  </si>
  <si>
    <t>Great Britain &amp; Northern Ireland</t>
  </si>
  <si>
    <t>Ghana</t>
  </si>
  <si>
    <t>Romania</t>
  </si>
  <si>
    <t>Laos</t>
  </si>
  <si>
    <t>Uganda</t>
  </si>
  <si>
    <t>Guyana</t>
  </si>
  <si>
    <t>Oman</t>
  </si>
  <si>
    <t>Belarus</t>
  </si>
  <si>
    <t>Kyrgyzstan</t>
  </si>
  <si>
    <t>Senegal</t>
  </si>
  <si>
    <t>Syria</t>
  </si>
  <si>
    <t>Cambodia</t>
  </si>
  <si>
    <t>Uruguay</t>
  </si>
  <si>
    <t>Tunisia</t>
  </si>
  <si>
    <t>Suriname</t>
  </si>
  <si>
    <t>Bangladesh</t>
  </si>
  <si>
    <t>Tajikistan</t>
  </si>
  <si>
    <t>Nepal</t>
  </si>
  <si>
    <t>Greece</t>
  </si>
  <si>
    <t>Nicaragua</t>
  </si>
  <si>
    <t>Eritrea</t>
  </si>
  <si>
    <t>Korea (North)</t>
  </si>
  <si>
    <t>Malawi</t>
  </si>
  <si>
    <t>Benin</t>
  </si>
  <si>
    <t>Honduras</t>
  </si>
  <si>
    <t>Liberia</t>
  </si>
  <si>
    <t>Bulgaria</t>
  </si>
  <si>
    <t>Cuba</t>
  </si>
  <si>
    <t>Guatemala</t>
  </si>
  <si>
    <t>Iceland</t>
  </si>
  <si>
    <t>Serbia</t>
  </si>
  <si>
    <t>Korea (South)</t>
  </si>
  <si>
    <t>Hungary</t>
  </si>
  <si>
    <t>Portugal</t>
  </si>
  <si>
    <t>Jordan</t>
  </si>
  <si>
    <t>French Guiana</t>
  </si>
  <si>
    <t>Azerbaijan</t>
  </si>
  <si>
    <t>Austria</t>
  </si>
  <si>
    <t>United Arab Emirates</t>
  </si>
  <si>
    <t>Czech Republic</t>
  </si>
  <si>
    <t>Panama</t>
  </si>
  <si>
    <t>Sierra Leone</t>
  </si>
  <si>
    <t>Ireland</t>
  </si>
  <si>
    <t>Georgia</t>
  </si>
  <si>
    <t>Sri Lanka</t>
  </si>
  <si>
    <t>Lithuania</t>
  </si>
  <si>
    <t>Latvia</t>
  </si>
  <si>
    <t>Svalbard</t>
  </si>
  <si>
    <t>Togo</t>
  </si>
  <si>
    <t>Croatia</t>
  </si>
  <si>
    <t>Bosnia &amp; Herzegovina</t>
  </si>
  <si>
    <t>Costa Rica</t>
  </si>
  <si>
    <t>Slovakia</t>
  </si>
  <si>
    <t>Dominican Republic</t>
  </si>
  <si>
    <t>Bhutan</t>
  </si>
  <si>
    <t>Estonia</t>
  </si>
  <si>
    <t>Denmark</t>
  </si>
  <si>
    <t>Netherlands</t>
  </si>
  <si>
    <t>Switzerland</t>
  </si>
  <si>
    <t>Guinea-Bissau</t>
  </si>
  <si>
    <t>Taiwan (Rep. of China)</t>
  </si>
  <si>
    <t>Moldova</t>
  </si>
  <si>
    <t>Belgium</t>
  </si>
  <si>
    <t>Lesotho</t>
  </si>
  <si>
    <t>Armenia</t>
  </si>
  <si>
    <t>Albania</t>
  </si>
  <si>
    <t>Solomon Islands</t>
  </si>
  <si>
    <t>Equatorial Guinea</t>
  </si>
  <si>
    <t>Burundi</t>
  </si>
  <si>
    <t>Haiti</t>
  </si>
  <si>
    <t>Rwanda</t>
  </si>
  <si>
    <t>Macedonia</t>
  </si>
  <si>
    <t>Djibouti</t>
  </si>
  <si>
    <t>Belize</t>
  </si>
  <si>
    <t>El Salvador</t>
  </si>
  <si>
    <t>Israel</t>
  </si>
  <si>
    <t>Slovenia</t>
  </si>
  <si>
    <t>New Caledonia</t>
  </si>
  <si>
    <t>Fiji</t>
  </si>
  <si>
    <t>Kuwait</t>
  </si>
  <si>
    <t>Swaziland</t>
  </si>
  <si>
    <t>East Timor</t>
  </si>
  <si>
    <t>Montenegro</t>
  </si>
  <si>
    <t>Bahamas</t>
  </si>
  <si>
    <t>Vanuatu</t>
  </si>
  <si>
    <t>Falkland Islands (Islas Malvinas)</t>
  </si>
  <si>
    <t>Qatar</t>
  </si>
  <si>
    <t>Gambia, The</t>
  </si>
  <si>
    <t>Norfolk Island</t>
  </si>
  <si>
    <t>Jamaica</t>
  </si>
  <si>
    <t>Lebanon</t>
  </si>
  <si>
    <t>Cyprus</t>
  </si>
  <si>
    <t>Puerto Rico</t>
  </si>
  <si>
    <t>Palestinian Territories</t>
  </si>
  <si>
    <t>Brunei</t>
  </si>
  <si>
    <t>Trinidad &amp; Tobago</t>
  </si>
  <si>
    <t>Kosovo</t>
  </si>
  <si>
    <t>French Polynesia</t>
  </si>
  <si>
    <t>Cape Verde</t>
  </si>
  <si>
    <t>Samoa</t>
  </si>
  <si>
    <t>Luxembourg</t>
  </si>
  <si>
    <t>Reunion</t>
  </si>
  <si>
    <t>Comoros</t>
  </si>
  <si>
    <t>Mauritius</t>
  </si>
  <si>
    <t>Guadeloupe</t>
  </si>
  <si>
    <t>Faroe Islands</t>
  </si>
  <si>
    <t>Martinique</t>
  </si>
  <si>
    <t>Hong Kong</t>
  </si>
  <si>
    <t>Sao Tome and Principe</t>
  </si>
  <si>
    <t>Netherlands Antilles</t>
  </si>
  <si>
    <t>Kiribati</t>
  </si>
  <si>
    <t>Dominica</t>
  </si>
  <si>
    <t>Tonga</t>
  </si>
  <si>
    <t>Micronesia, Federated States of</t>
  </si>
  <si>
    <t>Singapore</t>
  </si>
  <si>
    <t>Bahrain</t>
  </si>
  <si>
    <t>Saint Lucia</t>
  </si>
  <si>
    <t>Man, Isle of</t>
  </si>
  <si>
    <t>Guam</t>
  </si>
  <si>
    <t>Northern Mariana Is.</t>
  </si>
  <si>
    <t>Andorra</t>
  </si>
  <si>
    <t>Palau</t>
  </si>
  <si>
    <t>Seychelles</t>
  </si>
  <si>
    <t>Antigua &amp; Barbuda</t>
  </si>
  <si>
    <t>Barbados</t>
  </si>
  <si>
    <t>Turks &amp; Caicos Islands</t>
  </si>
  <si>
    <t>Saint Helena</t>
  </si>
  <si>
    <t>Saint Pierre &amp; Miquelon</t>
  </si>
  <si>
    <t>Mayotte</t>
  </si>
  <si>
    <t>Virgin Islands, U.S.</t>
  </si>
  <si>
    <t>Grenada</t>
  </si>
  <si>
    <t>Malta</t>
  </si>
  <si>
    <t>Maldives</t>
  </si>
  <si>
    <t>Wallis and Futuna</t>
  </si>
  <si>
    <t>Cayman Islands</t>
  </si>
  <si>
    <t>Saint Kitts &amp; Nevis</t>
  </si>
  <si>
    <t>Niue</t>
  </si>
  <si>
    <t>Saint Vincent &amp; the Grenadines</t>
  </si>
  <si>
    <t>Cook Islands</t>
  </si>
  <si>
    <t>American Samoa</t>
  </si>
  <si>
    <t>Aruba</t>
  </si>
  <si>
    <t>Marshall Islands</t>
  </si>
  <si>
    <t>Liechtenstein</t>
  </si>
  <si>
    <t>British Virgin Islands</t>
  </si>
  <si>
    <t>Christmas Island</t>
  </si>
  <si>
    <t>Jersey</t>
  </si>
  <si>
    <t>Anguilla</t>
  </si>
  <si>
    <t>Montserrat</t>
  </si>
  <si>
    <t>Guernsey</t>
  </si>
  <si>
    <t>San Marino</t>
  </si>
  <si>
    <t>Saint Martin</t>
  </si>
  <si>
    <t>Bermuda</t>
  </si>
  <si>
    <t>Pitcairn</t>
  </si>
  <si>
    <t>Tuvalu</t>
  </si>
  <si>
    <t>Macau</t>
  </si>
  <si>
    <t>Nauru</t>
  </si>
  <si>
    <t>Saint Barthelemy</t>
  </si>
  <si>
    <t>Cocos Islands</t>
  </si>
  <si>
    <t>Gibraltar</t>
  </si>
  <si>
    <t>Monaco</t>
  </si>
  <si>
    <t>Vatican City</t>
  </si>
  <si>
    <t>Country</t>
  </si>
  <si>
    <t>Population</t>
  </si>
  <si>
    <t>Mass</t>
  </si>
  <si>
    <t>Density</t>
  </si>
  <si>
    <t>Planetary totals</t>
  </si>
  <si>
    <t>Source: CIA Factbook</t>
  </si>
  <si>
    <t>Rank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</si>
</sst>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7" formatCode="_(* #,##0.0_);_(* \(#,##0.0\);_(* &quot;-&quot;??_);_(@_)"/>
    <numFmt numFmtId="168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7" fontId="0" fillId="0" borderId="0" xfId="1" applyNumberFormat="1" applyFont="1"/>
    <xf numFmtId="0" fontId="2" fillId="0" borderId="0" xfId="0" applyFont="1" applyAlignment="1">
      <alignment horizontal="right" indent="1"/>
    </xf>
    <xf numFmtId="168" fontId="2" fillId="0" borderId="0" xfId="1" applyNumberFormat="1" applyFont="1"/>
    <xf numFmtId="167" fontId="2" fillId="0" borderId="0" xfId="1" applyNumberFormat="1" applyFont="1"/>
    <xf numFmtId="0" fontId="2" fillId="0" borderId="0" xfId="1" applyNumberFormat="1" applyFont="1" applyAlignment="1">
      <alignment horizontal="right" indent="1"/>
    </xf>
    <xf numFmtId="0" fontId="0" fillId="0" borderId="1" xfId="0" applyBorder="1"/>
    <xf numFmtId="168" fontId="0" fillId="0" borderId="1" xfId="1" applyNumberFormat="1" applyFont="1" applyBorder="1"/>
    <xf numFmtId="167" fontId="0" fillId="0" borderId="1" xfId="1" applyNumberFormat="1" applyFont="1" applyBorder="1"/>
    <xf numFmtId="0" fontId="3" fillId="2" borderId="1" xfId="0" applyFont="1" applyFill="1" applyBorder="1"/>
    <xf numFmtId="168" fontId="3" fillId="2" borderId="1" xfId="1" applyNumberFormat="1" applyFont="1" applyFill="1" applyBorder="1"/>
    <xf numFmtId="167" fontId="3" fillId="2" borderId="1" xfId="1" applyNumberFormat="1" applyFont="1" applyFill="1" applyBorder="1"/>
    <xf numFmtId="0" fontId="0" fillId="0" borderId="0" xfId="0" applyFill="1" applyBorder="1"/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1"/>
  <sheetViews>
    <sheetView tabSelected="1" workbookViewId="0"/>
  </sheetViews>
  <sheetFormatPr defaultRowHeight="15"/>
  <cols>
    <col min="1" max="1" width="5.28515625" bestFit="1" customWidth="1"/>
    <col min="2" max="2" width="30" bestFit="1" customWidth="1"/>
    <col min="3" max="3" width="14.28515625" bestFit="1" customWidth="1"/>
    <col min="4" max="4" width="12.5703125" bestFit="1" customWidth="1"/>
    <col min="5" max="5" width="9.5703125" style="2" bestFit="1" customWidth="1"/>
  </cols>
  <sheetData>
    <row r="1" spans="1:5" s="1" customFormat="1">
      <c r="A1" s="14" t="s">
        <v>244</v>
      </c>
      <c r="B1" s="1" t="s">
        <v>238</v>
      </c>
      <c r="C1" s="3" t="s">
        <v>239</v>
      </c>
      <c r="D1" s="3" t="s">
        <v>240</v>
      </c>
      <c r="E1" s="6" t="s">
        <v>241</v>
      </c>
    </row>
    <row r="2" spans="1:5">
      <c r="A2">
        <v>1</v>
      </c>
      <c r="B2" s="7" t="s">
        <v>231</v>
      </c>
      <c r="C2" s="8">
        <v>461833</v>
      </c>
      <c r="D2" s="8">
        <v>25</v>
      </c>
      <c r="E2" s="9">
        <f>C2/D2</f>
        <v>18473.32</v>
      </c>
    </row>
    <row r="3" spans="1:5">
      <c r="A3">
        <v>2</v>
      </c>
      <c r="B3" s="7" t="s">
        <v>236</v>
      </c>
      <c r="C3" s="8">
        <v>31987</v>
      </c>
      <c r="D3" s="8">
        <v>2</v>
      </c>
      <c r="E3" s="9">
        <f>C3/D3</f>
        <v>15993.5</v>
      </c>
    </row>
    <row r="4" spans="1:5">
      <c r="A4">
        <v>3</v>
      </c>
      <c r="B4" s="7" t="s">
        <v>184</v>
      </c>
      <c r="C4" s="8">
        <v>7303334</v>
      </c>
      <c r="D4" s="8">
        <v>1092</v>
      </c>
      <c r="E4" s="9">
        <f>C4/D4</f>
        <v>6688.0347985347989</v>
      </c>
    </row>
    <row r="5" spans="1:5">
      <c r="A5">
        <v>4</v>
      </c>
      <c r="B5" s="7" t="s">
        <v>191</v>
      </c>
      <c r="C5" s="8">
        <v>4452732</v>
      </c>
      <c r="D5" s="8">
        <v>693</v>
      </c>
      <c r="E5" s="9">
        <f>C5/D5</f>
        <v>6425.2987012987014</v>
      </c>
    </row>
    <row r="6" spans="1:5">
      <c r="A6">
        <v>5</v>
      </c>
      <c r="B6" s="7" t="s">
        <v>235</v>
      </c>
      <c r="C6" s="8">
        <v>27714</v>
      </c>
      <c r="D6" s="8">
        <v>7</v>
      </c>
      <c r="E6" s="9">
        <f>C6/D6</f>
        <v>3959.1428571428573</v>
      </c>
    </row>
    <row r="7" spans="1:5">
      <c r="A7">
        <v>6</v>
      </c>
      <c r="B7" s="7" t="s">
        <v>208</v>
      </c>
      <c r="C7" s="8">
        <v>397499</v>
      </c>
      <c r="D7" s="8">
        <v>316</v>
      </c>
      <c r="E7" s="9">
        <f>C7/D7</f>
        <v>1257.9082278481012</v>
      </c>
    </row>
    <row r="8" spans="1:5">
      <c r="A8">
        <v>7</v>
      </c>
      <c r="B8" s="7" t="s">
        <v>228</v>
      </c>
      <c r="C8" s="8">
        <v>63960</v>
      </c>
      <c r="D8" s="8">
        <v>53</v>
      </c>
      <c r="E8" s="9">
        <f>C8/D8</f>
        <v>1206.7924528301887</v>
      </c>
    </row>
    <row r="9" spans="1:5">
      <c r="A9">
        <v>8</v>
      </c>
      <c r="B9" s="7" t="s">
        <v>209</v>
      </c>
      <c r="C9" s="8">
        <v>320165</v>
      </c>
      <c r="D9" s="8">
        <v>300</v>
      </c>
      <c r="E9" s="9">
        <f>C9/D9</f>
        <v>1067.2166666666667</v>
      </c>
    </row>
    <row r="10" spans="1:5">
      <c r="A10">
        <v>9</v>
      </c>
      <c r="B10" s="7" t="s">
        <v>192</v>
      </c>
      <c r="C10" s="8">
        <v>656397</v>
      </c>
      <c r="D10" s="8">
        <v>665</v>
      </c>
      <c r="E10" s="9">
        <f>C10/D10</f>
        <v>987.06315789473683</v>
      </c>
    </row>
    <row r="11" spans="1:5">
      <c r="A11">
        <v>10</v>
      </c>
      <c r="B11" s="7" t="s">
        <v>92</v>
      </c>
      <c r="C11" s="8">
        <v>133376684</v>
      </c>
      <c r="D11" s="8">
        <v>144000</v>
      </c>
      <c r="E11" s="9">
        <f>C11/D11</f>
        <v>926.22697222222223</v>
      </c>
    </row>
    <row r="12" spans="1:5">
      <c r="A12">
        <v>11</v>
      </c>
      <c r="B12" s="7" t="s">
        <v>237</v>
      </c>
      <c r="C12" s="8">
        <v>900</v>
      </c>
      <c r="D12" s="8">
        <v>1</v>
      </c>
      <c r="E12" s="9">
        <f>C12/D12</f>
        <v>900</v>
      </c>
    </row>
    <row r="13" spans="1:5">
      <c r="A13">
        <v>12</v>
      </c>
      <c r="B13" s="7" t="s">
        <v>225</v>
      </c>
      <c r="C13" s="8">
        <v>64587</v>
      </c>
      <c r="D13" s="8">
        <v>78</v>
      </c>
      <c r="E13" s="9">
        <f>C13/D13</f>
        <v>828.03846153846155</v>
      </c>
    </row>
    <row r="14" spans="1:5">
      <c r="A14">
        <v>13</v>
      </c>
      <c r="B14" s="7" t="s">
        <v>222</v>
      </c>
      <c r="C14" s="8">
        <v>89775</v>
      </c>
      <c r="D14" s="8">
        <v>116</v>
      </c>
      <c r="E14" s="9">
        <f>C14/D14</f>
        <v>773.92241379310349</v>
      </c>
    </row>
    <row r="15" spans="1:5">
      <c r="A15">
        <v>14</v>
      </c>
      <c r="B15" s="7" t="s">
        <v>201</v>
      </c>
      <c r="C15" s="8">
        <v>276607</v>
      </c>
      <c r="D15" s="8">
        <v>431</v>
      </c>
      <c r="E15" s="9">
        <f>C15/D15</f>
        <v>641.77958236658935</v>
      </c>
    </row>
    <row r="16" spans="1:5">
      <c r="A16">
        <v>15</v>
      </c>
      <c r="B16" s="7" t="s">
        <v>137</v>
      </c>
      <c r="C16" s="8">
        <v>22548009</v>
      </c>
      <c r="D16" s="8">
        <v>35980</v>
      </c>
      <c r="E16" s="9">
        <f>C16/D16</f>
        <v>626.68173985547526</v>
      </c>
    </row>
    <row r="17" spans="1:5">
      <c r="A17">
        <v>16</v>
      </c>
      <c r="B17" s="7" t="s">
        <v>180</v>
      </c>
      <c r="C17" s="8">
        <v>1200206</v>
      </c>
      <c r="D17" s="8">
        <v>2040</v>
      </c>
      <c r="E17" s="9">
        <f>C17/D17</f>
        <v>588.33627450980396</v>
      </c>
    </row>
    <row r="18" spans="1:5">
      <c r="A18">
        <v>17</v>
      </c>
      <c r="B18" s="7" t="s">
        <v>232</v>
      </c>
      <c r="C18" s="8">
        <v>12329</v>
      </c>
      <c r="D18" s="8">
        <v>21</v>
      </c>
      <c r="E18" s="9">
        <f>C18/D18</f>
        <v>587.09523809523807</v>
      </c>
    </row>
    <row r="19" spans="1:5">
      <c r="A19">
        <v>18</v>
      </c>
      <c r="B19" s="7" t="s">
        <v>173</v>
      </c>
      <c r="C19" s="8">
        <v>2325000</v>
      </c>
      <c r="D19" s="8">
        <v>4203</v>
      </c>
      <c r="E19" s="9">
        <f>C19/D19</f>
        <v>553.17630264097079</v>
      </c>
    </row>
    <row r="20" spans="1:5">
      <c r="A20">
        <v>19</v>
      </c>
      <c r="B20" s="7" t="s">
        <v>170</v>
      </c>
      <c r="C20" s="8">
        <v>3389578</v>
      </c>
      <c r="D20" s="8">
        <v>6220</v>
      </c>
      <c r="E20" s="9">
        <f>C20/D20</f>
        <v>544.94823151125399</v>
      </c>
    </row>
    <row r="21" spans="1:5">
      <c r="A21">
        <v>20</v>
      </c>
      <c r="B21" s="7" t="s">
        <v>227</v>
      </c>
      <c r="C21" s="8">
        <v>29078</v>
      </c>
      <c r="D21" s="8">
        <v>54.4</v>
      </c>
      <c r="E21" s="9">
        <f>C21/D21</f>
        <v>534.52205882352939</v>
      </c>
    </row>
    <row r="22" spans="1:5">
      <c r="A22">
        <v>21</v>
      </c>
      <c r="B22" s="7" t="s">
        <v>108</v>
      </c>
      <c r="C22" s="8">
        <v>48324000</v>
      </c>
      <c r="D22" s="8">
        <v>98480</v>
      </c>
      <c r="E22" s="9">
        <f>C22/D22</f>
        <v>490.69861900893585</v>
      </c>
    </row>
    <row r="23" spans="1:5">
      <c r="A23">
        <v>22</v>
      </c>
      <c r="B23" s="7" t="s">
        <v>205</v>
      </c>
      <c r="C23" s="8">
        <v>170879</v>
      </c>
      <c r="D23" s="8">
        <v>374</v>
      </c>
      <c r="E23" s="9">
        <f>C23/D23</f>
        <v>456.89572192513367</v>
      </c>
    </row>
    <row r="24" spans="1:5">
      <c r="A24">
        <v>23</v>
      </c>
      <c r="B24" s="7" t="s">
        <v>226</v>
      </c>
      <c r="C24" s="8">
        <v>27730</v>
      </c>
      <c r="D24" s="8">
        <v>61</v>
      </c>
      <c r="E24" s="9">
        <f>C24/D24</f>
        <v>454.59016393442624</v>
      </c>
    </row>
    <row r="25" spans="1:5">
      <c r="A25">
        <v>24</v>
      </c>
      <c r="B25" s="7" t="s">
        <v>169</v>
      </c>
      <c r="C25" s="8">
        <v>3957988</v>
      </c>
      <c r="D25" s="8">
        <v>9104</v>
      </c>
      <c r="E25" s="9">
        <f>C25/D25</f>
        <v>434.75263620386642</v>
      </c>
    </row>
    <row r="26" spans="1:5">
      <c r="A26">
        <v>25</v>
      </c>
      <c r="B26" s="7" t="s">
        <v>230</v>
      </c>
      <c r="C26" s="8">
        <v>11146</v>
      </c>
      <c r="D26" s="8">
        <v>26</v>
      </c>
      <c r="E26" s="9">
        <f>C26/D26</f>
        <v>428.69230769230768</v>
      </c>
    </row>
    <row r="27" spans="1:5">
      <c r="A27">
        <v>26</v>
      </c>
      <c r="B27" s="7" t="s">
        <v>218</v>
      </c>
      <c r="C27" s="8">
        <v>73630</v>
      </c>
      <c r="D27" s="8">
        <v>181</v>
      </c>
      <c r="E27" s="9">
        <f>C27/D27</f>
        <v>406.79558011049721</v>
      </c>
    </row>
    <row r="28" spans="1:5">
      <c r="A28">
        <v>27</v>
      </c>
      <c r="B28" s="7" t="s">
        <v>134</v>
      </c>
      <c r="C28" s="8">
        <v>16067754</v>
      </c>
      <c r="D28" s="8">
        <v>41526</v>
      </c>
      <c r="E28" s="9">
        <f>C28/D28</f>
        <v>386.9323797139142</v>
      </c>
    </row>
    <row r="29" spans="1:5">
      <c r="A29">
        <v>28</v>
      </c>
      <c r="B29" s="7" t="s">
        <v>183</v>
      </c>
      <c r="C29" s="8">
        <v>422277</v>
      </c>
      <c r="D29" s="8">
        <v>1100</v>
      </c>
      <c r="E29" s="9">
        <f>C29/D29</f>
        <v>383.88818181818181</v>
      </c>
    </row>
    <row r="30" spans="1:5">
      <c r="A30">
        <v>29</v>
      </c>
      <c r="B30" s="7" t="s">
        <v>233</v>
      </c>
      <c r="C30" s="8">
        <v>7998</v>
      </c>
      <c r="D30" s="8">
        <v>21</v>
      </c>
      <c r="E30" s="9">
        <f>C30/D30</f>
        <v>380.85714285714283</v>
      </c>
    </row>
    <row r="31" spans="1:5">
      <c r="A31">
        <v>30</v>
      </c>
      <c r="B31" s="7" t="s">
        <v>217</v>
      </c>
      <c r="C31" s="8">
        <v>70441</v>
      </c>
      <c r="D31" s="8">
        <v>193</v>
      </c>
      <c r="E31" s="9">
        <f>C31/D31</f>
        <v>364.97927461139898</v>
      </c>
    </row>
    <row r="32" spans="1:5">
      <c r="A32">
        <v>31</v>
      </c>
      <c r="B32" s="7" t="s">
        <v>167</v>
      </c>
      <c r="C32" s="8">
        <v>3677780</v>
      </c>
      <c r="D32" s="8">
        <v>10400</v>
      </c>
      <c r="E32" s="9">
        <f>C32/D32</f>
        <v>353.63269230769231</v>
      </c>
    </row>
    <row r="33" spans="1:5">
      <c r="A33">
        <v>32</v>
      </c>
      <c r="B33" s="7" t="s">
        <v>206</v>
      </c>
      <c r="C33" s="8">
        <v>123498</v>
      </c>
      <c r="D33" s="8">
        <v>352</v>
      </c>
      <c r="E33" s="9">
        <f>C33/D33</f>
        <v>350.84659090909093</v>
      </c>
    </row>
    <row r="34" spans="1:5">
      <c r="A34">
        <v>33</v>
      </c>
      <c r="B34" s="7" t="s">
        <v>216</v>
      </c>
      <c r="C34" s="8">
        <v>68688</v>
      </c>
      <c r="D34" s="8">
        <v>199</v>
      </c>
      <c r="E34" s="9">
        <f>C34/D34</f>
        <v>345.16582914572865</v>
      </c>
    </row>
    <row r="35" spans="1:5">
      <c r="A35">
        <v>34</v>
      </c>
      <c r="B35" s="7" t="s">
        <v>139</v>
      </c>
      <c r="C35" s="8">
        <v>10274595</v>
      </c>
      <c r="D35" s="8">
        <v>30510</v>
      </c>
      <c r="E35" s="9">
        <f>C35/D35</f>
        <v>336.76155358898723</v>
      </c>
    </row>
    <row r="36" spans="1:5">
      <c r="A36">
        <v>35</v>
      </c>
      <c r="B36" s="7" t="s">
        <v>60</v>
      </c>
      <c r="C36" s="8">
        <v>126974628</v>
      </c>
      <c r="D36" s="8">
        <v>377835</v>
      </c>
      <c r="E36" s="9">
        <f>C36/D36</f>
        <v>336.05840644725873</v>
      </c>
    </row>
    <row r="37" spans="1:5">
      <c r="A37">
        <v>36</v>
      </c>
      <c r="B37" s="7" t="s">
        <v>6</v>
      </c>
      <c r="C37" s="8">
        <v>1045845226</v>
      </c>
      <c r="D37" s="8">
        <v>3287590</v>
      </c>
      <c r="E37" s="9">
        <f>C37/D37</f>
        <v>318.11911643483523</v>
      </c>
    </row>
    <row r="38" spans="1:5">
      <c r="A38">
        <v>37</v>
      </c>
      <c r="B38" s="7" t="s">
        <v>151</v>
      </c>
      <c r="C38" s="8">
        <v>6353681</v>
      </c>
      <c r="D38" s="8">
        <v>21040</v>
      </c>
      <c r="E38" s="9">
        <f>C38/D38</f>
        <v>301.98103612167301</v>
      </c>
    </row>
    <row r="39" spans="1:5">
      <c r="A39">
        <v>38</v>
      </c>
      <c r="B39" s="7" t="s">
        <v>204</v>
      </c>
      <c r="C39" s="8">
        <v>116394</v>
      </c>
      <c r="D39" s="8">
        <v>389</v>
      </c>
      <c r="E39" s="9">
        <f>C39/D39</f>
        <v>299.21336760925448</v>
      </c>
    </row>
    <row r="40" spans="1:5">
      <c r="A40">
        <v>39</v>
      </c>
      <c r="B40" s="7" t="s">
        <v>121</v>
      </c>
      <c r="C40" s="8">
        <v>19576783</v>
      </c>
      <c r="D40" s="8">
        <v>65610</v>
      </c>
      <c r="E40" s="9">
        <f>C40/D40</f>
        <v>298.38108520042675</v>
      </c>
    </row>
    <row r="41" spans="1:5">
      <c r="A41">
        <v>40</v>
      </c>
      <c r="B41" s="7" t="s">
        <v>178</v>
      </c>
      <c r="C41" s="8">
        <v>743981</v>
      </c>
      <c r="D41" s="8">
        <v>2512</v>
      </c>
      <c r="E41" s="9">
        <f>C41/D41</f>
        <v>296.17078025477707</v>
      </c>
    </row>
    <row r="42" spans="1:5">
      <c r="A42">
        <v>41</v>
      </c>
      <c r="B42" s="7" t="s">
        <v>195</v>
      </c>
      <c r="C42" s="8">
        <v>160796</v>
      </c>
      <c r="D42" s="8">
        <v>549</v>
      </c>
      <c r="E42" s="9">
        <f>C42/D42</f>
        <v>292.88888888888891</v>
      </c>
    </row>
    <row r="43" spans="1:5">
      <c r="A43">
        <v>42</v>
      </c>
      <c r="B43" s="7" t="s">
        <v>152</v>
      </c>
      <c r="C43" s="8">
        <v>6029529</v>
      </c>
      <c r="D43" s="8">
        <v>20770</v>
      </c>
      <c r="E43" s="9">
        <f>C43/D43</f>
        <v>290.29990370727012</v>
      </c>
    </row>
    <row r="44" spans="1:5">
      <c r="A44">
        <v>43</v>
      </c>
      <c r="B44" s="7" t="s">
        <v>179</v>
      </c>
      <c r="C44" s="8">
        <v>614382</v>
      </c>
      <c r="D44" s="8">
        <v>2170</v>
      </c>
      <c r="E44" s="9">
        <f>C44/D44</f>
        <v>283.12534562211982</v>
      </c>
    </row>
    <row r="45" spans="1:5">
      <c r="A45">
        <v>44</v>
      </c>
      <c r="B45" s="7" t="s">
        <v>70</v>
      </c>
      <c r="C45" s="8">
        <v>84525639</v>
      </c>
      <c r="D45" s="8">
        <v>300000</v>
      </c>
      <c r="E45" s="9">
        <f>C45/D45</f>
        <v>281.75213000000002</v>
      </c>
    </row>
    <row r="46" spans="1:5">
      <c r="A46">
        <v>45</v>
      </c>
      <c r="B46" s="7" t="s">
        <v>147</v>
      </c>
      <c r="C46" s="8">
        <v>7398074</v>
      </c>
      <c r="D46" s="8">
        <v>26338</v>
      </c>
      <c r="E46" s="9">
        <f>C46/D46</f>
        <v>280.88974105854658</v>
      </c>
    </row>
    <row r="47" spans="1:5">
      <c r="A47">
        <v>46</v>
      </c>
      <c r="B47" s="7" t="s">
        <v>193</v>
      </c>
      <c r="C47" s="8">
        <v>160145</v>
      </c>
      <c r="D47" s="8">
        <v>616</v>
      </c>
      <c r="E47" s="9">
        <f>C47/D47</f>
        <v>259.97564935064935</v>
      </c>
    </row>
    <row r="48" spans="1:5">
      <c r="A48">
        <v>47</v>
      </c>
      <c r="B48" s="7" t="s">
        <v>207</v>
      </c>
      <c r="C48" s="8">
        <v>89211</v>
      </c>
      <c r="D48" s="8">
        <v>344</v>
      </c>
      <c r="E48" s="9">
        <f>C48/D48</f>
        <v>259.3343023255814</v>
      </c>
    </row>
    <row r="49" spans="1:5">
      <c r="A49">
        <v>48</v>
      </c>
      <c r="B49" s="7" t="s">
        <v>146</v>
      </c>
      <c r="C49" s="8">
        <v>7063722</v>
      </c>
      <c r="D49" s="8">
        <v>27750</v>
      </c>
      <c r="E49" s="9">
        <f>C49/D49</f>
        <v>254.54854054054053</v>
      </c>
    </row>
    <row r="50" spans="1:5">
      <c r="A50">
        <v>49</v>
      </c>
      <c r="B50" s="7" t="s">
        <v>166</v>
      </c>
      <c r="C50" s="8">
        <v>2680029</v>
      </c>
      <c r="D50" s="8">
        <v>10831</v>
      </c>
      <c r="E50" s="9">
        <f>C50/D50</f>
        <v>247.44058720339766</v>
      </c>
    </row>
    <row r="51" spans="1:5">
      <c r="A51">
        <v>50</v>
      </c>
      <c r="B51" s="7" t="s">
        <v>65</v>
      </c>
      <c r="C51" s="8">
        <v>81098416</v>
      </c>
      <c r="D51" s="8">
        <v>329560</v>
      </c>
      <c r="E51" s="9">
        <f>C51/D51</f>
        <v>246.08088360237892</v>
      </c>
    </row>
    <row r="52" spans="1:5">
      <c r="A52">
        <v>51</v>
      </c>
      <c r="B52" s="7" t="s">
        <v>181</v>
      </c>
      <c r="C52" s="8">
        <v>435739</v>
      </c>
      <c r="D52" s="8">
        <v>1780</v>
      </c>
      <c r="E52" s="9">
        <f>C52/D52</f>
        <v>244.79719101123595</v>
      </c>
    </row>
    <row r="53" spans="1:5">
      <c r="A53">
        <v>52</v>
      </c>
      <c r="B53" s="7" t="s">
        <v>77</v>
      </c>
      <c r="C53" s="8">
        <v>59778002</v>
      </c>
      <c r="D53" s="8">
        <v>244820</v>
      </c>
      <c r="E53" s="9">
        <f>C53/D53</f>
        <v>244.17123601012989</v>
      </c>
    </row>
    <row r="54" spans="1:5">
      <c r="A54">
        <v>53</v>
      </c>
      <c r="B54" s="7" t="s">
        <v>61</v>
      </c>
      <c r="C54" s="8">
        <v>83251851</v>
      </c>
      <c r="D54" s="8">
        <v>357021</v>
      </c>
      <c r="E54" s="9">
        <f>C54/D54</f>
        <v>233.18474543514247</v>
      </c>
    </row>
    <row r="55" spans="1:5">
      <c r="A55">
        <v>54</v>
      </c>
      <c r="B55" s="7" t="s">
        <v>145</v>
      </c>
      <c r="C55" s="8">
        <v>6373002</v>
      </c>
      <c r="D55" s="8">
        <v>27830</v>
      </c>
      <c r="E55" s="9">
        <f>C55/D55</f>
        <v>228.99755659360403</v>
      </c>
    </row>
    <row r="56" spans="1:5">
      <c r="A56">
        <v>55</v>
      </c>
      <c r="B56" s="7" t="s">
        <v>172</v>
      </c>
      <c r="C56" s="8">
        <v>1163724</v>
      </c>
      <c r="D56" s="8">
        <v>5128</v>
      </c>
      <c r="E56" s="9">
        <f>C56/D56</f>
        <v>226.9352574102964</v>
      </c>
    </row>
    <row r="57" spans="1:5">
      <c r="A57">
        <v>56</v>
      </c>
      <c r="B57" s="7" t="s">
        <v>186</v>
      </c>
      <c r="C57" s="8">
        <v>214258</v>
      </c>
      <c r="D57" s="8">
        <v>960</v>
      </c>
      <c r="E57" s="9">
        <f>C57/D57</f>
        <v>223.18541666666667</v>
      </c>
    </row>
    <row r="58" spans="1:5">
      <c r="A58">
        <v>57</v>
      </c>
      <c r="B58" s="7" t="s">
        <v>219</v>
      </c>
      <c r="C58" s="8">
        <v>32842</v>
      </c>
      <c r="D58" s="8">
        <v>160</v>
      </c>
      <c r="E58" s="9">
        <f>C58/D58</f>
        <v>205.26249999999999</v>
      </c>
    </row>
    <row r="59" spans="1:5">
      <c r="A59">
        <v>58</v>
      </c>
      <c r="B59" s="7" t="s">
        <v>190</v>
      </c>
      <c r="C59" s="8">
        <v>135869</v>
      </c>
      <c r="D59" s="8">
        <v>702</v>
      </c>
      <c r="E59" s="9">
        <f>C59/D59</f>
        <v>193.54558404558404</v>
      </c>
    </row>
    <row r="60" spans="1:5">
      <c r="A60">
        <v>59</v>
      </c>
      <c r="B60" s="7" t="s">
        <v>69</v>
      </c>
      <c r="C60" s="8">
        <v>57715625</v>
      </c>
      <c r="D60" s="8">
        <v>301230</v>
      </c>
      <c r="E60" s="9">
        <f>C60/D60</f>
        <v>191.59985725193374</v>
      </c>
    </row>
    <row r="61" spans="1:5">
      <c r="A61">
        <v>60</v>
      </c>
      <c r="B61" s="7" t="s">
        <v>98</v>
      </c>
      <c r="C61" s="8">
        <v>22224195</v>
      </c>
      <c r="D61" s="8">
        <v>120540</v>
      </c>
      <c r="E61" s="9">
        <f>C61/D61</f>
        <v>184.3719512195122</v>
      </c>
    </row>
    <row r="62" spans="1:5">
      <c r="A62">
        <v>61</v>
      </c>
      <c r="B62" s="7" t="s">
        <v>94</v>
      </c>
      <c r="C62" s="8">
        <v>25873917</v>
      </c>
      <c r="D62" s="8">
        <v>140800</v>
      </c>
      <c r="E62" s="9">
        <f>C62/D62</f>
        <v>183.76361505681817</v>
      </c>
    </row>
    <row r="63" spans="1:5">
      <c r="A63">
        <v>62</v>
      </c>
      <c r="B63" s="7" t="s">
        <v>34</v>
      </c>
      <c r="C63" s="8">
        <v>147663429</v>
      </c>
      <c r="D63" s="8">
        <v>803940</v>
      </c>
      <c r="E63" s="9">
        <f>C63/D63</f>
        <v>183.67468840958281</v>
      </c>
    </row>
    <row r="64" spans="1:5">
      <c r="A64">
        <v>63</v>
      </c>
      <c r="B64" s="7" t="s">
        <v>130</v>
      </c>
      <c r="C64" s="8">
        <v>8721594</v>
      </c>
      <c r="D64" s="8">
        <v>48730</v>
      </c>
      <c r="E64" s="9">
        <f>C64/D64</f>
        <v>178.97791914631642</v>
      </c>
    </row>
    <row r="65" spans="1:5">
      <c r="A65">
        <v>64</v>
      </c>
      <c r="B65" s="7" t="s">
        <v>135</v>
      </c>
      <c r="C65" s="8">
        <v>7301994</v>
      </c>
      <c r="D65" s="8">
        <v>41290</v>
      </c>
      <c r="E65" s="9">
        <f>C65/D65</f>
        <v>176.8465488011625</v>
      </c>
    </row>
    <row r="66" spans="1:5">
      <c r="A66">
        <v>65</v>
      </c>
      <c r="B66" s="7" t="s">
        <v>199</v>
      </c>
      <c r="C66" s="8">
        <v>80098</v>
      </c>
      <c r="D66" s="8">
        <v>455</v>
      </c>
      <c r="E66" s="9">
        <f>C66/D66</f>
        <v>176.03956043956043</v>
      </c>
    </row>
    <row r="67" spans="1:5">
      <c r="A67">
        <v>66</v>
      </c>
      <c r="B67" s="7" t="s">
        <v>177</v>
      </c>
      <c r="C67" s="8">
        <v>448569</v>
      </c>
      <c r="D67" s="8">
        <v>2586</v>
      </c>
      <c r="E67" s="9">
        <f>C67/D67</f>
        <v>173.46055684454757</v>
      </c>
    </row>
    <row r="68" spans="1:5">
      <c r="A68">
        <v>67</v>
      </c>
      <c r="B68" s="7" t="s">
        <v>185</v>
      </c>
      <c r="C68" s="8">
        <v>170372</v>
      </c>
      <c r="D68" s="8">
        <v>1001</v>
      </c>
      <c r="E68" s="9">
        <f>C68/D68</f>
        <v>170.2017982017982</v>
      </c>
    </row>
    <row r="69" spans="1:5">
      <c r="A69">
        <v>68</v>
      </c>
      <c r="B69" s="7" t="s">
        <v>196</v>
      </c>
      <c r="C69" s="8">
        <v>77311</v>
      </c>
      <c r="D69" s="8">
        <v>477</v>
      </c>
      <c r="E69" s="9">
        <f>C69/D69</f>
        <v>162.07756813417191</v>
      </c>
    </row>
    <row r="70" spans="1:5">
      <c r="A70">
        <v>69</v>
      </c>
      <c r="B70" s="7" t="s">
        <v>200</v>
      </c>
      <c r="C70" s="8">
        <v>67448</v>
      </c>
      <c r="D70" s="8">
        <v>443</v>
      </c>
      <c r="E70" s="9">
        <f>C70/D70</f>
        <v>152.25282167042889</v>
      </c>
    </row>
    <row r="71" spans="1:5">
      <c r="A71">
        <v>70</v>
      </c>
      <c r="B71" s="7" t="s">
        <v>212</v>
      </c>
      <c r="C71" s="8">
        <v>38736</v>
      </c>
      <c r="D71" s="8">
        <v>261</v>
      </c>
      <c r="E71" s="9">
        <f>C71/D71</f>
        <v>148.41379310344828</v>
      </c>
    </row>
    <row r="72" spans="1:5">
      <c r="A72">
        <v>71</v>
      </c>
      <c r="B72" s="7" t="s">
        <v>197</v>
      </c>
      <c r="C72" s="8">
        <v>68403</v>
      </c>
      <c r="D72" s="8">
        <v>468</v>
      </c>
      <c r="E72" s="9">
        <f>C72/D72</f>
        <v>146.16025641025641</v>
      </c>
    </row>
    <row r="73" spans="1:5">
      <c r="A73">
        <v>72</v>
      </c>
      <c r="B73" s="7" t="s">
        <v>189</v>
      </c>
      <c r="C73" s="8">
        <v>106137</v>
      </c>
      <c r="D73" s="8">
        <v>748</v>
      </c>
      <c r="E73" s="9">
        <f>C73/D73</f>
        <v>141.89438502673798</v>
      </c>
    </row>
    <row r="74" spans="1:5">
      <c r="A74">
        <v>73</v>
      </c>
      <c r="B74" s="7" t="s">
        <v>31</v>
      </c>
      <c r="C74" s="8">
        <v>129934911</v>
      </c>
      <c r="D74" s="8">
        <v>923768</v>
      </c>
      <c r="E74" s="9">
        <f>C74/D74</f>
        <v>140.65751465735985</v>
      </c>
    </row>
    <row r="75" spans="1:5">
      <c r="A75">
        <v>74</v>
      </c>
      <c r="B75" s="7" t="s">
        <v>220</v>
      </c>
      <c r="C75" s="8">
        <v>21272</v>
      </c>
      <c r="D75" s="8">
        <v>153</v>
      </c>
      <c r="E75" s="9">
        <f>C75/D75</f>
        <v>139.03267973856208</v>
      </c>
    </row>
    <row r="76" spans="1:5">
      <c r="A76">
        <v>75</v>
      </c>
      <c r="B76" s="7" t="s">
        <v>211</v>
      </c>
      <c r="C76" s="8">
        <v>36273</v>
      </c>
      <c r="D76" s="8">
        <v>262</v>
      </c>
      <c r="E76" s="9">
        <f>C76/D76</f>
        <v>138.44656488549617</v>
      </c>
    </row>
    <row r="77" spans="1:5">
      <c r="A77">
        <v>76</v>
      </c>
      <c r="B77" s="7" t="s">
        <v>3</v>
      </c>
      <c r="C77" s="8">
        <v>1284303705</v>
      </c>
      <c r="D77" s="8">
        <v>9596960</v>
      </c>
      <c r="E77" s="9">
        <f>C77/D77</f>
        <v>133.82401354178825</v>
      </c>
    </row>
    <row r="78" spans="1:5">
      <c r="A78">
        <v>77</v>
      </c>
      <c r="B78" s="7" t="s">
        <v>138</v>
      </c>
      <c r="C78" s="8">
        <v>4434547</v>
      </c>
      <c r="D78" s="8">
        <v>33843</v>
      </c>
      <c r="E78" s="9">
        <f>C78/D78</f>
        <v>131.03291670360193</v>
      </c>
    </row>
    <row r="79" spans="1:5">
      <c r="A79">
        <v>78</v>
      </c>
      <c r="B79" s="7" t="s">
        <v>116</v>
      </c>
      <c r="C79" s="8">
        <v>10256760</v>
      </c>
      <c r="D79" s="8">
        <v>78866</v>
      </c>
      <c r="E79" s="9">
        <f>C79/D79</f>
        <v>130.05300129333298</v>
      </c>
    </row>
    <row r="80" spans="1:5">
      <c r="A80">
        <v>79</v>
      </c>
      <c r="B80" s="7" t="s">
        <v>194</v>
      </c>
      <c r="C80" s="8">
        <v>73873</v>
      </c>
      <c r="D80" s="8">
        <v>572</v>
      </c>
      <c r="E80" s="9">
        <f>C80/D80</f>
        <v>129.14860139860139</v>
      </c>
    </row>
    <row r="81" spans="1:5">
      <c r="A81">
        <v>80</v>
      </c>
      <c r="B81" s="7" t="s">
        <v>164</v>
      </c>
      <c r="C81" s="8">
        <v>1455842</v>
      </c>
      <c r="D81" s="8">
        <v>11300</v>
      </c>
      <c r="E81" s="9">
        <f>C81/D81</f>
        <v>128.83557522123894</v>
      </c>
    </row>
    <row r="82" spans="1:5">
      <c r="A82">
        <v>81</v>
      </c>
      <c r="B82" s="7" t="s">
        <v>133</v>
      </c>
      <c r="C82" s="8">
        <v>5368854</v>
      </c>
      <c r="D82" s="8">
        <v>43094</v>
      </c>
      <c r="E82" s="9">
        <f>C82/D82</f>
        <v>124.58472177101221</v>
      </c>
    </row>
    <row r="83" spans="1:5">
      <c r="A83">
        <v>82</v>
      </c>
      <c r="B83" s="7" t="s">
        <v>68</v>
      </c>
      <c r="C83" s="8">
        <v>38625478</v>
      </c>
      <c r="D83" s="8">
        <v>312685</v>
      </c>
      <c r="E83" s="9">
        <f>C83/D83</f>
        <v>123.52840078673425</v>
      </c>
    </row>
    <row r="84" spans="1:5">
      <c r="A84">
        <v>83</v>
      </c>
      <c r="B84" s="7" t="s">
        <v>142</v>
      </c>
      <c r="C84" s="8">
        <v>3544841</v>
      </c>
      <c r="D84" s="8">
        <v>28748</v>
      </c>
      <c r="E84" s="9">
        <f>C84/D84</f>
        <v>123.30739529706415</v>
      </c>
    </row>
    <row r="85" spans="1:5">
      <c r="A85">
        <v>84</v>
      </c>
      <c r="B85" s="7" t="s">
        <v>105</v>
      </c>
      <c r="C85" s="8">
        <v>13314079</v>
      </c>
      <c r="D85" s="8">
        <v>108890</v>
      </c>
      <c r="E85" s="9">
        <f>C85/D85</f>
        <v>122.27090641932226</v>
      </c>
    </row>
    <row r="86" spans="1:5">
      <c r="A86">
        <v>85</v>
      </c>
      <c r="B86" s="7" t="s">
        <v>223</v>
      </c>
      <c r="C86" s="8">
        <v>12446</v>
      </c>
      <c r="D86" s="8">
        <v>102</v>
      </c>
      <c r="E86" s="9">
        <f>C86/D86</f>
        <v>122.01960784313725</v>
      </c>
    </row>
    <row r="87" spans="1:5">
      <c r="A87">
        <v>86</v>
      </c>
      <c r="B87" s="7" t="s">
        <v>49</v>
      </c>
      <c r="C87" s="8">
        <v>62354402</v>
      </c>
      <c r="D87" s="8">
        <v>514000</v>
      </c>
      <c r="E87" s="9">
        <f>C87/D87</f>
        <v>121.31206614785992</v>
      </c>
    </row>
    <row r="88" spans="1:5">
      <c r="A88">
        <v>87</v>
      </c>
      <c r="B88" s="7" t="s">
        <v>15</v>
      </c>
      <c r="C88" s="8">
        <v>231328092</v>
      </c>
      <c r="D88" s="8">
        <v>1919440</v>
      </c>
      <c r="E88" s="9">
        <f>C88/D88</f>
        <v>120.51853248864252</v>
      </c>
    </row>
    <row r="89" spans="1:5">
      <c r="A89">
        <v>88</v>
      </c>
      <c r="B89" s="7" t="s">
        <v>187</v>
      </c>
      <c r="C89" s="8">
        <v>96335</v>
      </c>
      <c r="D89" s="8">
        <v>811</v>
      </c>
      <c r="E89" s="9">
        <f>C89/D89</f>
        <v>118.78545006165228</v>
      </c>
    </row>
    <row r="90" spans="1:5">
      <c r="A90">
        <v>89</v>
      </c>
      <c r="B90" s="7" t="s">
        <v>156</v>
      </c>
      <c r="C90" s="8">
        <v>2111561</v>
      </c>
      <c r="D90" s="8">
        <v>17820</v>
      </c>
      <c r="E90" s="9">
        <f>C90/D90</f>
        <v>118.49388327721661</v>
      </c>
    </row>
    <row r="91" spans="1:5">
      <c r="A91">
        <v>90</v>
      </c>
      <c r="B91" s="7" t="s">
        <v>141</v>
      </c>
      <c r="C91" s="8">
        <v>3330099</v>
      </c>
      <c r="D91" s="8">
        <v>29800</v>
      </c>
      <c r="E91" s="9">
        <f>C91/D91</f>
        <v>111.74828859060403</v>
      </c>
    </row>
    <row r="92" spans="1:5">
      <c r="A92">
        <v>91</v>
      </c>
      <c r="B92" s="7" t="s">
        <v>129</v>
      </c>
      <c r="C92" s="8">
        <v>5422366</v>
      </c>
      <c r="D92" s="8">
        <v>48845</v>
      </c>
      <c r="E92" s="9">
        <f>C92/D92</f>
        <v>111.0116900399222</v>
      </c>
    </row>
    <row r="93" spans="1:5">
      <c r="A93">
        <v>92</v>
      </c>
      <c r="B93" s="7" t="s">
        <v>47</v>
      </c>
      <c r="C93" s="8">
        <v>59765983</v>
      </c>
      <c r="D93" s="8">
        <v>547030</v>
      </c>
      <c r="E93" s="9">
        <f>C93/D93</f>
        <v>109.25540281154599</v>
      </c>
    </row>
    <row r="94" spans="1:5">
      <c r="A94">
        <v>93</v>
      </c>
      <c r="B94" s="7" t="s">
        <v>110</v>
      </c>
      <c r="C94" s="8">
        <v>10084245</v>
      </c>
      <c r="D94" s="8">
        <v>92391</v>
      </c>
      <c r="E94" s="9">
        <f>C94/D94</f>
        <v>109.14748189758743</v>
      </c>
    </row>
    <row r="95" spans="1:5">
      <c r="A95">
        <v>94</v>
      </c>
      <c r="B95" s="7" t="s">
        <v>109</v>
      </c>
      <c r="C95" s="8">
        <v>10075034</v>
      </c>
      <c r="D95" s="8">
        <v>93030</v>
      </c>
      <c r="E95" s="9">
        <f>C95/D95</f>
        <v>108.29876383962163</v>
      </c>
    </row>
    <row r="96" spans="1:5">
      <c r="A96">
        <v>95</v>
      </c>
      <c r="B96" s="7" t="s">
        <v>81</v>
      </c>
      <c r="C96" s="8">
        <v>24699073</v>
      </c>
      <c r="D96" s="8">
        <v>236040</v>
      </c>
      <c r="E96" s="9">
        <f>C96/D96</f>
        <v>104.63935349940688</v>
      </c>
    </row>
    <row r="97" spans="1:5">
      <c r="A97">
        <v>96</v>
      </c>
      <c r="B97" s="7" t="s">
        <v>175</v>
      </c>
      <c r="C97" s="8">
        <v>408760</v>
      </c>
      <c r="D97" s="8">
        <v>4033</v>
      </c>
      <c r="E97" s="9">
        <f>C97/D97</f>
        <v>101.35383089511529</v>
      </c>
    </row>
    <row r="98" spans="1:5">
      <c r="A98">
        <v>97</v>
      </c>
      <c r="B98" s="7" t="s">
        <v>104</v>
      </c>
      <c r="C98" s="8">
        <v>11224321</v>
      </c>
      <c r="D98" s="8">
        <v>110860</v>
      </c>
      <c r="E98" s="9">
        <f>C98/D98</f>
        <v>101.24770882193758</v>
      </c>
    </row>
    <row r="99" spans="1:5">
      <c r="A99">
        <v>98</v>
      </c>
      <c r="B99" s="7" t="s">
        <v>114</v>
      </c>
      <c r="C99" s="8">
        <v>8169929</v>
      </c>
      <c r="D99" s="8">
        <v>83858</v>
      </c>
      <c r="E99" s="9">
        <f>C99/D99</f>
        <v>97.425755443726302</v>
      </c>
    </row>
    <row r="100" spans="1:5">
      <c r="A100">
        <v>99</v>
      </c>
      <c r="B100" s="7" t="s">
        <v>153</v>
      </c>
      <c r="C100" s="8">
        <v>1932917</v>
      </c>
      <c r="D100" s="8">
        <v>20273</v>
      </c>
      <c r="E100" s="9">
        <f>C100/D100</f>
        <v>95.344398954274155</v>
      </c>
    </row>
    <row r="101" spans="1:5">
      <c r="A101">
        <v>100</v>
      </c>
      <c r="B101" s="7" t="s">
        <v>79</v>
      </c>
      <c r="C101" s="8">
        <v>22317730</v>
      </c>
      <c r="D101" s="8">
        <v>237500</v>
      </c>
      <c r="E101" s="9">
        <f>C101/D101</f>
        <v>93.969389473684217</v>
      </c>
    </row>
    <row r="102" spans="1:5">
      <c r="A102">
        <v>101</v>
      </c>
      <c r="B102" s="7" t="s">
        <v>125</v>
      </c>
      <c r="C102" s="8">
        <v>5285501</v>
      </c>
      <c r="D102" s="8">
        <v>56785</v>
      </c>
      <c r="E102" s="9">
        <f>C102/D102</f>
        <v>93.079175838689792</v>
      </c>
    </row>
    <row r="103" spans="1:5">
      <c r="A103">
        <v>102</v>
      </c>
      <c r="B103" s="7" t="s">
        <v>188</v>
      </c>
      <c r="C103" s="8">
        <v>70158</v>
      </c>
      <c r="D103" s="8">
        <v>754</v>
      </c>
      <c r="E103" s="9">
        <f>C103/D103</f>
        <v>93.047745358090182</v>
      </c>
    </row>
    <row r="104" spans="1:5">
      <c r="A104">
        <v>103</v>
      </c>
      <c r="B104" s="7" t="s">
        <v>87</v>
      </c>
      <c r="C104" s="8">
        <v>17155814</v>
      </c>
      <c r="D104" s="8">
        <v>185180</v>
      </c>
      <c r="E104" s="9">
        <f>C104/D104</f>
        <v>92.643989631709687</v>
      </c>
    </row>
    <row r="105" spans="1:5">
      <c r="A105">
        <v>104</v>
      </c>
      <c r="B105" s="7" t="s">
        <v>99</v>
      </c>
      <c r="C105" s="8">
        <v>10701824</v>
      </c>
      <c r="D105" s="8">
        <v>118480</v>
      </c>
      <c r="E105" s="9">
        <f>C105/D105</f>
        <v>90.325995948683328</v>
      </c>
    </row>
    <row r="106" spans="1:5">
      <c r="A106">
        <v>105</v>
      </c>
      <c r="B106" s="7" t="s">
        <v>113</v>
      </c>
      <c r="C106" s="8">
        <v>7798497</v>
      </c>
      <c r="D106" s="8">
        <v>86600</v>
      </c>
      <c r="E106" s="9">
        <f>C106/D106</f>
        <v>90.051928406466516</v>
      </c>
    </row>
    <row r="107" spans="1:5">
      <c r="A107">
        <v>106</v>
      </c>
      <c r="B107" s="7" t="s">
        <v>215</v>
      </c>
      <c r="C107" s="8">
        <v>20811</v>
      </c>
      <c r="D107" s="8">
        <v>240</v>
      </c>
      <c r="E107" s="9">
        <f>C107/D107</f>
        <v>86.712500000000006</v>
      </c>
    </row>
    <row r="108" spans="1:5">
      <c r="A108">
        <v>107</v>
      </c>
      <c r="B108" s="7" t="s">
        <v>36</v>
      </c>
      <c r="C108" s="8">
        <v>67308928</v>
      </c>
      <c r="D108" s="8">
        <v>780580</v>
      </c>
      <c r="E108" s="9">
        <f>C108/D108</f>
        <v>86.229378154705472</v>
      </c>
    </row>
    <row r="109" spans="1:5">
      <c r="A109">
        <v>108</v>
      </c>
      <c r="B109" s="7" t="s">
        <v>78</v>
      </c>
      <c r="C109" s="8">
        <v>20244154</v>
      </c>
      <c r="D109" s="8">
        <v>239460</v>
      </c>
      <c r="E109" s="9">
        <f>C109/D109</f>
        <v>84.540858598513324</v>
      </c>
    </row>
    <row r="110" spans="1:5">
      <c r="A110">
        <v>109</v>
      </c>
      <c r="B110" s="7" t="s">
        <v>168</v>
      </c>
      <c r="C110" s="8">
        <v>767314</v>
      </c>
      <c r="D110" s="8">
        <v>9250</v>
      </c>
      <c r="E110" s="9">
        <f>C110/D110</f>
        <v>82.952864864864864</v>
      </c>
    </row>
    <row r="111" spans="1:5">
      <c r="A111">
        <v>110</v>
      </c>
      <c r="B111" s="7" t="s">
        <v>224</v>
      </c>
      <c r="C111" s="8">
        <v>8437</v>
      </c>
      <c r="D111" s="8">
        <v>102</v>
      </c>
      <c r="E111" s="9">
        <f>C111/D111</f>
        <v>82.715686274509807</v>
      </c>
    </row>
    <row r="112" spans="1:5">
      <c r="A112">
        <v>111</v>
      </c>
      <c r="B112" s="7" t="s">
        <v>148</v>
      </c>
      <c r="C112" s="8">
        <v>2054800</v>
      </c>
      <c r="D112" s="8">
        <v>25333</v>
      </c>
      <c r="E112" s="9">
        <f>C112/D112</f>
        <v>81.111593573599649</v>
      </c>
    </row>
    <row r="113" spans="1:5">
      <c r="A113">
        <v>112</v>
      </c>
      <c r="B113" s="7" t="s">
        <v>95</v>
      </c>
      <c r="C113" s="8">
        <v>10645343</v>
      </c>
      <c r="D113" s="8">
        <v>131940</v>
      </c>
      <c r="E113" s="9">
        <f>C113/D113</f>
        <v>80.683212066090647</v>
      </c>
    </row>
    <row r="114" spans="1:5">
      <c r="A114">
        <v>113</v>
      </c>
      <c r="B114" s="7" t="s">
        <v>43</v>
      </c>
      <c r="C114" s="8">
        <v>48396470</v>
      </c>
      <c r="D114" s="8">
        <v>603700</v>
      </c>
      <c r="E114" s="9">
        <f>C114/D114</f>
        <v>80.166423720390924</v>
      </c>
    </row>
    <row r="115" spans="1:5">
      <c r="A115">
        <v>114</v>
      </c>
      <c r="B115" s="7" t="s">
        <v>50</v>
      </c>
      <c r="C115" s="8">
        <v>40077100</v>
      </c>
      <c r="D115" s="8">
        <v>504782</v>
      </c>
      <c r="E115" s="9">
        <f>C115/D115</f>
        <v>79.394867487350979</v>
      </c>
    </row>
    <row r="116" spans="1:5">
      <c r="A116">
        <v>115</v>
      </c>
      <c r="B116" s="7" t="s">
        <v>118</v>
      </c>
      <c r="C116" s="8">
        <v>5614743</v>
      </c>
      <c r="D116" s="8">
        <v>71740</v>
      </c>
      <c r="E116" s="9">
        <f>C116/D116</f>
        <v>78.265165876777246</v>
      </c>
    </row>
    <row r="117" spans="1:5">
      <c r="A117">
        <v>116</v>
      </c>
      <c r="B117" s="7" t="s">
        <v>126</v>
      </c>
      <c r="C117" s="8">
        <v>4390751</v>
      </c>
      <c r="D117" s="8">
        <v>56542</v>
      </c>
      <c r="E117" s="9">
        <f>C117/D117</f>
        <v>77.654681475717169</v>
      </c>
    </row>
    <row r="118" spans="1:5">
      <c r="A118">
        <v>117</v>
      </c>
      <c r="B118" s="7" t="s">
        <v>127</v>
      </c>
      <c r="C118" s="8">
        <v>3964388</v>
      </c>
      <c r="D118" s="8">
        <v>51129</v>
      </c>
      <c r="E118" s="9">
        <f>C118/D118</f>
        <v>77.5369751021925</v>
      </c>
    </row>
    <row r="119" spans="1:5">
      <c r="A119">
        <v>118</v>
      </c>
      <c r="B119" s="7" t="s">
        <v>128</v>
      </c>
      <c r="C119" s="8">
        <v>3834934</v>
      </c>
      <c r="D119" s="8">
        <v>51100</v>
      </c>
      <c r="E119" s="9">
        <f>C119/D119</f>
        <v>75.047632093933458</v>
      </c>
    </row>
    <row r="120" spans="1:5">
      <c r="A120">
        <v>119</v>
      </c>
      <c r="B120" s="7" t="s">
        <v>107</v>
      </c>
      <c r="C120" s="8">
        <v>7498001</v>
      </c>
      <c r="D120" s="8">
        <v>102350</v>
      </c>
      <c r="E120" s="9">
        <f>C120/D120</f>
        <v>73.258436736687841</v>
      </c>
    </row>
    <row r="121" spans="1:5">
      <c r="A121">
        <v>120</v>
      </c>
      <c r="B121" s="7" t="s">
        <v>140</v>
      </c>
      <c r="C121" s="8">
        <v>2207954</v>
      </c>
      <c r="D121" s="8">
        <v>30355</v>
      </c>
      <c r="E121" s="9">
        <f>C121/D121</f>
        <v>72.737736781419869</v>
      </c>
    </row>
    <row r="122" spans="1:5">
      <c r="A122">
        <v>121</v>
      </c>
      <c r="B122" s="7" t="s">
        <v>120</v>
      </c>
      <c r="C122" s="8">
        <v>4960951</v>
      </c>
      <c r="D122" s="8">
        <v>69700</v>
      </c>
      <c r="E122" s="9">
        <f>C122/D122</f>
        <v>71.175767575322809</v>
      </c>
    </row>
    <row r="123" spans="1:5">
      <c r="A123">
        <v>122</v>
      </c>
      <c r="B123" s="7" t="s">
        <v>29</v>
      </c>
      <c r="C123" s="8">
        <v>70712345</v>
      </c>
      <c r="D123" s="8">
        <v>1001450</v>
      </c>
      <c r="E123" s="9">
        <f>C123/D123</f>
        <v>70.609960557192068</v>
      </c>
    </row>
    <row r="124" spans="1:5">
      <c r="A124">
        <v>123</v>
      </c>
      <c r="B124" s="7" t="s">
        <v>88</v>
      </c>
      <c r="C124" s="8">
        <v>12775324</v>
      </c>
      <c r="D124" s="8">
        <v>181040</v>
      </c>
      <c r="E124" s="9">
        <f>C124/D124</f>
        <v>70.566305788775963</v>
      </c>
    </row>
    <row r="125" spans="1:5">
      <c r="A125">
        <v>124</v>
      </c>
      <c r="B125" s="7" t="s">
        <v>56</v>
      </c>
      <c r="C125" s="8">
        <v>31167783</v>
      </c>
      <c r="D125" s="8">
        <v>446550</v>
      </c>
      <c r="E125" s="9">
        <f>C125/D125</f>
        <v>69.796849177023844</v>
      </c>
    </row>
    <row r="126" spans="1:5">
      <c r="A126">
        <v>125</v>
      </c>
      <c r="B126" s="7" t="s">
        <v>163</v>
      </c>
      <c r="C126" s="8">
        <v>793341</v>
      </c>
      <c r="D126" s="8">
        <v>11437</v>
      </c>
      <c r="E126" s="9">
        <f>C126/D126</f>
        <v>69.366179942292561</v>
      </c>
    </row>
    <row r="127" spans="1:5">
      <c r="A127">
        <v>126</v>
      </c>
      <c r="B127" s="7" t="s">
        <v>64</v>
      </c>
      <c r="C127" s="8">
        <v>22662365</v>
      </c>
      <c r="D127" s="8">
        <v>329750</v>
      </c>
      <c r="E127" s="9">
        <f>C127/D127</f>
        <v>68.725898407884756</v>
      </c>
    </row>
    <row r="128" spans="1:5">
      <c r="A128">
        <v>127</v>
      </c>
      <c r="B128" s="7" t="s">
        <v>103</v>
      </c>
      <c r="C128" s="8">
        <v>7621337</v>
      </c>
      <c r="D128" s="8">
        <v>110910</v>
      </c>
      <c r="E128" s="9">
        <f>C128/D128</f>
        <v>68.716409701559826</v>
      </c>
    </row>
    <row r="129" spans="1:5">
      <c r="A129">
        <v>128</v>
      </c>
      <c r="B129" s="7" t="s">
        <v>157</v>
      </c>
      <c r="C129" s="8">
        <v>1123605</v>
      </c>
      <c r="D129" s="8">
        <v>17363</v>
      </c>
      <c r="E129" s="9">
        <f>C129/D129</f>
        <v>64.712607268329208</v>
      </c>
    </row>
    <row r="130" spans="1:5">
      <c r="A130">
        <v>129</v>
      </c>
      <c r="B130" s="7" t="s">
        <v>158</v>
      </c>
      <c r="C130" s="8">
        <v>952618</v>
      </c>
      <c r="D130" s="8">
        <v>15007</v>
      </c>
      <c r="E130" s="9">
        <f>C130/D130</f>
        <v>63.478243486373024</v>
      </c>
    </row>
    <row r="131" spans="1:5">
      <c r="A131">
        <v>130</v>
      </c>
      <c r="B131" s="7" t="s">
        <v>39</v>
      </c>
      <c r="C131" s="8">
        <v>42238224</v>
      </c>
      <c r="D131" s="8">
        <v>678500</v>
      </c>
      <c r="E131" s="9">
        <f>C131/D131</f>
        <v>62.252356669123067</v>
      </c>
    </row>
    <row r="132" spans="1:5">
      <c r="A132">
        <v>131</v>
      </c>
      <c r="B132" s="7" t="s">
        <v>174</v>
      </c>
      <c r="C132" s="8">
        <v>257847</v>
      </c>
      <c r="D132" s="8">
        <v>4167</v>
      </c>
      <c r="E132" s="9">
        <f>C132/D132</f>
        <v>61.878329733621314</v>
      </c>
    </row>
    <row r="133" spans="1:5">
      <c r="A133">
        <v>132</v>
      </c>
      <c r="B133" s="7" t="s">
        <v>171</v>
      </c>
      <c r="C133" s="8">
        <v>350898</v>
      </c>
      <c r="D133" s="8">
        <v>5770</v>
      </c>
      <c r="E133" s="9">
        <f>C133/D133</f>
        <v>60.814211438474871</v>
      </c>
    </row>
    <row r="134" spans="1:5">
      <c r="A134">
        <v>133</v>
      </c>
      <c r="B134" s="7" t="s">
        <v>176</v>
      </c>
      <c r="C134" s="8">
        <v>178631</v>
      </c>
      <c r="D134" s="8">
        <v>2944</v>
      </c>
      <c r="E134" s="9">
        <f>C134/D134</f>
        <v>60.676290760869563</v>
      </c>
    </row>
    <row r="135" spans="1:5">
      <c r="A135">
        <v>134</v>
      </c>
      <c r="B135" s="7" t="s">
        <v>100</v>
      </c>
      <c r="C135" s="8">
        <v>6787625</v>
      </c>
      <c r="D135" s="8">
        <v>112620</v>
      </c>
      <c r="E135" s="9">
        <f>C135/D135</f>
        <v>60.270156277748178</v>
      </c>
    </row>
    <row r="136" spans="1:5">
      <c r="A136">
        <v>135</v>
      </c>
      <c r="B136" s="7" t="s">
        <v>26</v>
      </c>
      <c r="C136" s="8">
        <v>67673031</v>
      </c>
      <c r="D136" s="8">
        <v>1127127</v>
      </c>
      <c r="E136" s="9">
        <f>C136/D136</f>
        <v>60.040289159961567</v>
      </c>
    </row>
    <row r="137" spans="1:5">
      <c r="A137">
        <v>136</v>
      </c>
      <c r="B137" s="7" t="s">
        <v>90</v>
      </c>
      <c r="C137" s="8">
        <v>9815644</v>
      </c>
      <c r="D137" s="8">
        <v>163610</v>
      </c>
      <c r="E137" s="9">
        <f>C137/D137</f>
        <v>59.994156836379197</v>
      </c>
    </row>
    <row r="138" spans="1:5">
      <c r="A138">
        <v>137</v>
      </c>
      <c r="B138" s="7" t="s">
        <v>101</v>
      </c>
      <c r="C138" s="8">
        <v>6560608</v>
      </c>
      <c r="D138" s="8">
        <v>112090</v>
      </c>
      <c r="E138" s="9">
        <f>C138/D138</f>
        <v>58.529824248371845</v>
      </c>
    </row>
    <row r="139" spans="1:5">
      <c r="A139">
        <v>138</v>
      </c>
      <c r="B139" s="7" t="s">
        <v>111</v>
      </c>
      <c r="C139" s="8">
        <v>5307470</v>
      </c>
      <c r="D139" s="8">
        <v>92300</v>
      </c>
      <c r="E139" s="9">
        <f>C139/D139</f>
        <v>57.502383531960994</v>
      </c>
    </row>
    <row r="140" spans="1:5">
      <c r="A140">
        <v>139</v>
      </c>
      <c r="B140" s="7" t="s">
        <v>55</v>
      </c>
      <c r="C140" s="8">
        <v>25563441</v>
      </c>
      <c r="D140" s="8">
        <v>447400</v>
      </c>
      <c r="E140" s="9">
        <f>C140/D140</f>
        <v>57.137776039338398</v>
      </c>
    </row>
    <row r="141" spans="1:5">
      <c r="A141">
        <v>140</v>
      </c>
      <c r="B141" s="7" t="s">
        <v>210</v>
      </c>
      <c r="C141" s="8">
        <v>15585</v>
      </c>
      <c r="D141" s="8">
        <v>274</v>
      </c>
      <c r="E141" s="9">
        <f>C141/D141</f>
        <v>56.879562043795623</v>
      </c>
    </row>
    <row r="142" spans="1:5">
      <c r="A142">
        <v>141</v>
      </c>
      <c r="B142" s="7" t="s">
        <v>119</v>
      </c>
      <c r="C142" s="8">
        <v>3883159</v>
      </c>
      <c r="D142" s="8">
        <v>70280</v>
      </c>
      <c r="E142" s="9">
        <f>C142/D142</f>
        <v>55.252689243027888</v>
      </c>
    </row>
    <row r="143" spans="1:5">
      <c r="A143">
        <v>142</v>
      </c>
      <c r="B143" s="7" t="s">
        <v>122</v>
      </c>
      <c r="C143" s="8">
        <v>3601138</v>
      </c>
      <c r="D143" s="8">
        <v>65200</v>
      </c>
      <c r="E143" s="9">
        <f>C143/D143</f>
        <v>55.23217791411043</v>
      </c>
    </row>
    <row r="144" spans="1:5">
      <c r="A144">
        <v>143</v>
      </c>
      <c r="B144" s="7" t="s">
        <v>57</v>
      </c>
      <c r="C144" s="8">
        <v>24001816</v>
      </c>
      <c r="D144" s="8">
        <v>437072</v>
      </c>
      <c r="E144" s="9">
        <f>C144/D144</f>
        <v>54.915016290222205</v>
      </c>
    </row>
    <row r="145" spans="1:5">
      <c r="A145">
        <v>144</v>
      </c>
      <c r="B145" s="7" t="s">
        <v>86</v>
      </c>
      <c r="C145" s="8">
        <v>10589571</v>
      </c>
      <c r="D145" s="8">
        <v>196190</v>
      </c>
      <c r="E145" s="9">
        <f>C145/D145</f>
        <v>53.976099699271117</v>
      </c>
    </row>
    <row r="146" spans="1:5">
      <c r="A146">
        <v>145</v>
      </c>
      <c r="B146" s="7" t="s">
        <v>46</v>
      </c>
      <c r="C146" s="8">
        <v>31138735</v>
      </c>
      <c r="D146" s="8">
        <v>582650</v>
      </c>
      <c r="E146" s="9">
        <f>C146/D146</f>
        <v>53.443293572470608</v>
      </c>
    </row>
    <row r="147" spans="1:5">
      <c r="A147">
        <v>146</v>
      </c>
      <c r="B147" s="7" t="s">
        <v>13</v>
      </c>
      <c r="C147" s="8">
        <v>103400165</v>
      </c>
      <c r="D147" s="8">
        <v>1972550</v>
      </c>
      <c r="E147" s="9">
        <f>C147/D147</f>
        <v>52.419540696053332</v>
      </c>
    </row>
    <row r="148" spans="1:5">
      <c r="A148">
        <v>147</v>
      </c>
      <c r="B148" s="7" t="s">
        <v>67</v>
      </c>
      <c r="C148" s="8">
        <v>16804784</v>
      </c>
      <c r="D148" s="8">
        <v>322460</v>
      </c>
      <c r="E148" s="9">
        <f>C148/D148</f>
        <v>52.114321156112389</v>
      </c>
    </row>
    <row r="149" spans="1:5">
      <c r="A149">
        <v>148</v>
      </c>
      <c r="B149" s="7" t="s">
        <v>84</v>
      </c>
      <c r="C149" s="8">
        <v>10335382</v>
      </c>
      <c r="D149" s="8">
        <v>207600</v>
      </c>
      <c r="E149" s="9">
        <f>C149/D149</f>
        <v>49.785077071290942</v>
      </c>
    </row>
    <row r="150" spans="1:5">
      <c r="A150">
        <v>149</v>
      </c>
      <c r="B150" s="7" t="s">
        <v>71</v>
      </c>
      <c r="C150" s="8">
        <v>13447494</v>
      </c>
      <c r="D150" s="8">
        <v>283560</v>
      </c>
      <c r="E150" s="9">
        <f>C150/D150</f>
        <v>47.423804485823105</v>
      </c>
    </row>
    <row r="151" spans="1:5">
      <c r="A151">
        <v>150</v>
      </c>
      <c r="B151" s="7" t="s">
        <v>93</v>
      </c>
      <c r="C151" s="8">
        <v>6719567</v>
      </c>
      <c r="D151" s="8">
        <v>143100</v>
      </c>
      <c r="E151" s="9">
        <f>C151/D151</f>
        <v>46.957141858839975</v>
      </c>
    </row>
    <row r="152" spans="1:5">
      <c r="A152">
        <v>151</v>
      </c>
      <c r="B152" s="7" t="s">
        <v>155</v>
      </c>
      <c r="C152" s="8">
        <v>856346</v>
      </c>
      <c r="D152" s="8">
        <v>18270</v>
      </c>
      <c r="E152" s="9">
        <f>C152/D152</f>
        <v>46.871702244116037</v>
      </c>
    </row>
    <row r="153" spans="1:5">
      <c r="A153">
        <v>152</v>
      </c>
      <c r="B153" s="7" t="s">
        <v>72</v>
      </c>
      <c r="C153" s="8">
        <v>12603185</v>
      </c>
      <c r="D153" s="8">
        <v>274200</v>
      </c>
      <c r="E153" s="9">
        <f>C153/D153</f>
        <v>45.963475565280817</v>
      </c>
    </row>
    <row r="154" spans="1:5">
      <c r="A154">
        <v>153</v>
      </c>
      <c r="B154" s="7" t="s">
        <v>234</v>
      </c>
      <c r="C154" s="8">
        <v>632</v>
      </c>
      <c r="D154" s="8">
        <v>14</v>
      </c>
      <c r="E154" s="9">
        <f>C154/D154</f>
        <v>45.142857142857146</v>
      </c>
    </row>
    <row r="155" spans="1:5">
      <c r="A155">
        <v>154</v>
      </c>
      <c r="B155" s="7" t="s">
        <v>131</v>
      </c>
      <c r="C155" s="8">
        <v>2094176</v>
      </c>
      <c r="D155" s="8">
        <v>47000</v>
      </c>
      <c r="E155" s="9">
        <f>C155/D155</f>
        <v>44.556936170212765</v>
      </c>
    </row>
    <row r="156" spans="1:5">
      <c r="A156">
        <v>155</v>
      </c>
      <c r="B156" s="7" t="s">
        <v>159</v>
      </c>
      <c r="C156" s="8">
        <v>620145</v>
      </c>
      <c r="D156" s="8">
        <v>14026</v>
      </c>
      <c r="E156" s="9">
        <f>C156/D156</f>
        <v>44.213959788963351</v>
      </c>
    </row>
    <row r="157" spans="1:5">
      <c r="A157">
        <v>156</v>
      </c>
      <c r="B157" s="7" t="s">
        <v>202</v>
      </c>
      <c r="C157" s="8">
        <v>18738</v>
      </c>
      <c r="D157" s="8">
        <v>430</v>
      </c>
      <c r="E157" s="9">
        <f>C157/D157</f>
        <v>43.576744186046511</v>
      </c>
    </row>
    <row r="158" spans="1:5">
      <c r="A158">
        <v>157</v>
      </c>
      <c r="B158" s="7" t="s">
        <v>40</v>
      </c>
      <c r="C158" s="8">
        <v>27755775</v>
      </c>
      <c r="D158" s="8">
        <v>647500</v>
      </c>
      <c r="E158" s="9">
        <f>C158/D158</f>
        <v>42.866061776061777</v>
      </c>
    </row>
    <row r="159" spans="1:5">
      <c r="A159">
        <v>158</v>
      </c>
      <c r="B159" s="7" t="s">
        <v>198</v>
      </c>
      <c r="C159" s="8">
        <v>19409</v>
      </c>
      <c r="D159" s="8">
        <v>458</v>
      </c>
      <c r="E159" s="9">
        <f>C159/D159</f>
        <v>42.377729257641924</v>
      </c>
    </row>
    <row r="160" spans="1:5">
      <c r="A160">
        <v>159</v>
      </c>
      <c r="B160" s="7" t="s">
        <v>17</v>
      </c>
      <c r="C160" s="8">
        <v>66622704</v>
      </c>
      <c r="D160" s="8">
        <v>1648000</v>
      </c>
      <c r="E160" s="9">
        <f>C160/D160</f>
        <v>40.426398058252424</v>
      </c>
    </row>
    <row r="161" spans="1:5">
      <c r="A161">
        <v>160</v>
      </c>
      <c r="B161" s="7" t="s">
        <v>30</v>
      </c>
      <c r="C161" s="8">
        <v>37187939</v>
      </c>
      <c r="D161" s="8">
        <v>945087</v>
      </c>
      <c r="E161" s="9">
        <f>C161/D161</f>
        <v>39.348693823954832</v>
      </c>
    </row>
    <row r="162" spans="1:5">
      <c r="A162">
        <v>161</v>
      </c>
      <c r="B162" s="7" t="s">
        <v>96</v>
      </c>
      <c r="C162" s="8">
        <v>5023818</v>
      </c>
      <c r="D162" s="8">
        <v>129494</v>
      </c>
      <c r="E162" s="9">
        <f>C162/D162</f>
        <v>38.795758876859161</v>
      </c>
    </row>
    <row r="163" spans="1:5">
      <c r="A163">
        <v>162</v>
      </c>
      <c r="B163" s="7" t="s">
        <v>136</v>
      </c>
      <c r="C163" s="8">
        <v>1345479</v>
      </c>
      <c r="D163" s="8">
        <v>36120</v>
      </c>
      <c r="E163" s="9">
        <f>C163/D163</f>
        <v>37.250249169435214</v>
      </c>
    </row>
    <row r="164" spans="1:5">
      <c r="A164">
        <v>163</v>
      </c>
      <c r="B164" s="7" t="s">
        <v>117</v>
      </c>
      <c r="C164" s="8">
        <v>2882329</v>
      </c>
      <c r="D164" s="8">
        <v>78200</v>
      </c>
      <c r="E164" s="9">
        <f>C164/D164</f>
        <v>36.858427109974421</v>
      </c>
    </row>
    <row r="165" spans="1:5">
      <c r="A165">
        <v>164</v>
      </c>
      <c r="B165" s="7" t="s">
        <v>97</v>
      </c>
      <c r="C165" s="8">
        <v>4465651</v>
      </c>
      <c r="D165" s="8">
        <v>121320</v>
      </c>
      <c r="E165" s="9">
        <f>C165/D165</f>
        <v>36.808860863831192</v>
      </c>
    </row>
    <row r="166" spans="1:5">
      <c r="A166">
        <v>165</v>
      </c>
      <c r="B166" s="7" t="s">
        <v>123</v>
      </c>
      <c r="C166" s="8">
        <v>2366515</v>
      </c>
      <c r="D166" s="8">
        <v>64589</v>
      </c>
      <c r="E166" s="9">
        <f>C166/D166</f>
        <v>36.639598073975442</v>
      </c>
    </row>
    <row r="167" spans="1:5">
      <c r="A167">
        <v>166</v>
      </c>
      <c r="B167" s="7" t="s">
        <v>25</v>
      </c>
      <c r="C167" s="8">
        <v>41008227</v>
      </c>
      <c r="D167" s="8">
        <v>1138910</v>
      </c>
      <c r="E167" s="9">
        <f>C167/D167</f>
        <v>36.006556268713069</v>
      </c>
    </row>
    <row r="168" spans="1:5">
      <c r="A168">
        <v>167</v>
      </c>
      <c r="B168" s="7" t="s">
        <v>24</v>
      </c>
      <c r="C168" s="8">
        <v>43647658</v>
      </c>
      <c r="D168" s="8">
        <v>1219912</v>
      </c>
      <c r="E168" s="9">
        <f>C168/D168</f>
        <v>35.779349658008115</v>
      </c>
    </row>
    <row r="169" spans="1:5">
      <c r="A169">
        <v>168</v>
      </c>
      <c r="B169" s="7" t="s">
        <v>48</v>
      </c>
      <c r="C169" s="8">
        <v>18701257</v>
      </c>
      <c r="D169" s="8">
        <v>527970</v>
      </c>
      <c r="E169" s="9">
        <f>C169/D169</f>
        <v>35.421059908706937</v>
      </c>
    </row>
    <row r="170" spans="1:5">
      <c r="A170">
        <v>169</v>
      </c>
      <c r="B170" s="7" t="s">
        <v>52</v>
      </c>
      <c r="C170" s="8">
        <v>16184748</v>
      </c>
      <c r="D170" s="8">
        <v>475440</v>
      </c>
      <c r="E170" s="9">
        <f>C170/D170</f>
        <v>34.041620393740537</v>
      </c>
    </row>
    <row r="171" spans="1:5">
      <c r="A171">
        <v>170</v>
      </c>
      <c r="B171" s="7" t="s">
        <v>182</v>
      </c>
      <c r="C171" s="8">
        <v>46011</v>
      </c>
      <c r="D171" s="8">
        <v>1399</v>
      </c>
      <c r="E171" s="9">
        <f>C171/D171</f>
        <v>32.888491779842745</v>
      </c>
    </row>
    <row r="172" spans="1:5">
      <c r="A172">
        <v>171</v>
      </c>
      <c r="B172" s="7" t="s">
        <v>76</v>
      </c>
      <c r="C172" s="8">
        <v>7775065</v>
      </c>
      <c r="D172" s="8">
        <v>245857</v>
      </c>
      <c r="E172" s="9">
        <f>C172/D172</f>
        <v>31.624338538255977</v>
      </c>
    </row>
    <row r="173" spans="1:5">
      <c r="A173">
        <v>172</v>
      </c>
      <c r="B173" s="7" t="s">
        <v>132</v>
      </c>
      <c r="C173" s="8">
        <v>1415681</v>
      </c>
      <c r="D173" s="8">
        <v>45226</v>
      </c>
      <c r="E173" s="9">
        <f>C173/D173</f>
        <v>31.302370317958697</v>
      </c>
    </row>
    <row r="174" spans="1:5">
      <c r="A174">
        <v>173</v>
      </c>
      <c r="B174" s="7" t="s">
        <v>102</v>
      </c>
      <c r="C174" s="8">
        <v>3288198</v>
      </c>
      <c r="D174" s="8">
        <v>111370</v>
      </c>
      <c r="E174" s="9">
        <f>C174/D174</f>
        <v>29.524988776151567</v>
      </c>
    </row>
    <row r="175" spans="1:5">
      <c r="A175">
        <v>174</v>
      </c>
      <c r="B175" s="7" t="s">
        <v>115</v>
      </c>
      <c r="C175" s="8">
        <v>2445989</v>
      </c>
      <c r="D175" s="8">
        <v>82880</v>
      </c>
      <c r="E175" s="9">
        <f>C175/D175</f>
        <v>29.512415540540541</v>
      </c>
    </row>
    <row r="176" spans="1:5">
      <c r="A176">
        <v>175</v>
      </c>
      <c r="B176" s="10" t="s">
        <v>2</v>
      </c>
      <c r="C176" s="11">
        <v>280562489</v>
      </c>
      <c r="D176" s="11">
        <v>9629091</v>
      </c>
      <c r="E176" s="12">
        <f>C176/D176</f>
        <v>29.136965161093606</v>
      </c>
    </row>
    <row r="177" spans="1:5">
      <c r="A177">
        <v>176</v>
      </c>
      <c r="B177" s="7" t="s">
        <v>59</v>
      </c>
      <c r="C177" s="8">
        <v>11376676</v>
      </c>
      <c r="D177" s="8">
        <v>390580</v>
      </c>
      <c r="E177" s="9">
        <f>C177/D177</f>
        <v>29.127646064826667</v>
      </c>
    </row>
    <row r="178" spans="1:5">
      <c r="A178">
        <v>177</v>
      </c>
      <c r="B178" s="7" t="s">
        <v>214</v>
      </c>
      <c r="C178" s="8">
        <v>6954</v>
      </c>
      <c r="D178" s="8">
        <v>242</v>
      </c>
      <c r="E178" s="9">
        <f>C178/D178</f>
        <v>28.735537190082646</v>
      </c>
    </row>
    <row r="179" spans="1:5">
      <c r="A179">
        <v>178</v>
      </c>
      <c r="B179" s="7" t="s">
        <v>45</v>
      </c>
      <c r="C179" s="8">
        <v>16473477</v>
      </c>
      <c r="D179" s="8">
        <v>587040</v>
      </c>
      <c r="E179" s="9">
        <f>C179/D179</f>
        <v>28.061932747342599</v>
      </c>
    </row>
    <row r="180" spans="1:5">
      <c r="A180">
        <v>179</v>
      </c>
      <c r="B180" s="7" t="s">
        <v>32</v>
      </c>
      <c r="C180" s="8">
        <v>24287670</v>
      </c>
      <c r="D180" s="8">
        <v>912050</v>
      </c>
      <c r="E180" s="9">
        <f>C180/D180</f>
        <v>26.629757140507646</v>
      </c>
    </row>
    <row r="181" spans="1:5">
      <c r="A181">
        <v>180</v>
      </c>
      <c r="B181" s="7" t="s">
        <v>35</v>
      </c>
      <c r="C181" s="8">
        <v>19607519</v>
      </c>
      <c r="D181" s="8">
        <v>801590</v>
      </c>
      <c r="E181" s="9">
        <f>C181/D181</f>
        <v>24.460782943899002</v>
      </c>
    </row>
    <row r="182" spans="1:5">
      <c r="A182">
        <v>181</v>
      </c>
      <c r="B182" s="7" t="s">
        <v>80</v>
      </c>
      <c r="C182" s="8">
        <v>5777180</v>
      </c>
      <c r="D182" s="8">
        <v>236800</v>
      </c>
      <c r="E182" s="9">
        <f>C182/D182</f>
        <v>24.396875000000001</v>
      </c>
    </row>
    <row r="183" spans="1:5">
      <c r="A183">
        <v>182</v>
      </c>
      <c r="B183" s="7" t="s">
        <v>85</v>
      </c>
      <c r="C183" s="8">
        <v>4822166</v>
      </c>
      <c r="D183" s="8">
        <v>198500</v>
      </c>
      <c r="E183" s="9">
        <f>C183/D183</f>
        <v>24.293027707808566</v>
      </c>
    </row>
    <row r="184" spans="1:5">
      <c r="A184">
        <v>183</v>
      </c>
      <c r="B184" s="7" t="s">
        <v>11</v>
      </c>
      <c r="C184" s="8">
        <v>55225478</v>
      </c>
      <c r="D184" s="8">
        <v>2345410</v>
      </c>
      <c r="E184" s="9">
        <f>C184/D184</f>
        <v>23.546193629258852</v>
      </c>
    </row>
    <row r="185" spans="1:5">
      <c r="A185">
        <v>184</v>
      </c>
      <c r="B185" s="7" t="s">
        <v>19</v>
      </c>
      <c r="C185" s="8">
        <v>27949639</v>
      </c>
      <c r="D185" s="8">
        <v>1285220</v>
      </c>
      <c r="E185" s="9">
        <f>C185/D185</f>
        <v>21.746968612377646</v>
      </c>
    </row>
    <row r="186" spans="1:5">
      <c r="A186">
        <v>185</v>
      </c>
      <c r="B186" s="7" t="s">
        <v>160</v>
      </c>
      <c r="C186" s="8">
        <v>300529</v>
      </c>
      <c r="D186" s="8">
        <v>13940</v>
      </c>
      <c r="E186" s="9">
        <f>C186/D186</f>
        <v>21.558751793400287</v>
      </c>
    </row>
    <row r="187" spans="1:5">
      <c r="A187">
        <v>186</v>
      </c>
      <c r="B187" s="7" t="s">
        <v>4</v>
      </c>
      <c r="C187" s="8">
        <v>176029560</v>
      </c>
      <c r="D187" s="8">
        <v>8511965</v>
      </c>
      <c r="E187" s="9">
        <f>C187/D187</f>
        <v>20.680249507604884</v>
      </c>
    </row>
    <row r="188" spans="1:5">
      <c r="A188">
        <v>187</v>
      </c>
      <c r="B188" s="7" t="s">
        <v>149</v>
      </c>
      <c r="C188" s="8">
        <v>472810</v>
      </c>
      <c r="D188" s="8">
        <v>23000</v>
      </c>
      <c r="E188" s="9">
        <f>C188/D188</f>
        <v>20.556956521739131</v>
      </c>
    </row>
    <row r="189" spans="1:5">
      <c r="A189">
        <v>188</v>
      </c>
      <c r="B189" s="7" t="s">
        <v>37</v>
      </c>
      <c r="C189" s="8">
        <v>15498930</v>
      </c>
      <c r="D189" s="8">
        <v>756950</v>
      </c>
      <c r="E189" s="9">
        <f>C189/D189</f>
        <v>20.475500363300085</v>
      </c>
    </row>
    <row r="190" spans="1:5">
      <c r="A190">
        <v>189</v>
      </c>
      <c r="B190" s="7" t="s">
        <v>54</v>
      </c>
      <c r="C190" s="8">
        <v>8876744</v>
      </c>
      <c r="D190" s="8">
        <v>449964</v>
      </c>
      <c r="E190" s="9">
        <f>C190/D190</f>
        <v>19.727675991857126</v>
      </c>
    </row>
    <row r="191" spans="1:5">
      <c r="A191">
        <v>190</v>
      </c>
      <c r="B191" s="7" t="s">
        <v>89</v>
      </c>
      <c r="C191" s="8">
        <v>3386575</v>
      </c>
      <c r="D191" s="8">
        <v>176220</v>
      </c>
      <c r="E191" s="9">
        <f>C191/D191</f>
        <v>19.217881057768697</v>
      </c>
    </row>
    <row r="192" spans="1:5">
      <c r="A192">
        <v>191</v>
      </c>
      <c r="B192" s="7" t="s">
        <v>203</v>
      </c>
      <c r="C192" s="8">
        <v>7317</v>
      </c>
      <c r="D192" s="8">
        <v>410</v>
      </c>
      <c r="E192" s="9">
        <f>C192/D192</f>
        <v>17.846341463414635</v>
      </c>
    </row>
    <row r="193" spans="1:5">
      <c r="A193">
        <v>192</v>
      </c>
      <c r="B193" s="7" t="s">
        <v>144</v>
      </c>
      <c r="C193" s="8">
        <v>498144</v>
      </c>
      <c r="D193" s="8">
        <v>28051</v>
      </c>
      <c r="E193" s="9">
        <f>C193/D193</f>
        <v>17.758511283020212</v>
      </c>
    </row>
    <row r="194" spans="1:5">
      <c r="A194">
        <v>193</v>
      </c>
      <c r="B194" s="7" t="s">
        <v>143</v>
      </c>
      <c r="C194" s="8">
        <v>494786</v>
      </c>
      <c r="D194" s="8">
        <v>28450</v>
      </c>
      <c r="E194" s="9">
        <f>C194/D194</f>
        <v>17.391423550087872</v>
      </c>
    </row>
    <row r="195" spans="1:5">
      <c r="A195">
        <v>194</v>
      </c>
      <c r="B195" s="7" t="s">
        <v>161</v>
      </c>
      <c r="C195" s="8">
        <v>196178</v>
      </c>
      <c r="D195" s="8">
        <v>12200</v>
      </c>
      <c r="E195" s="9">
        <f>C195/D195</f>
        <v>16.080163934426231</v>
      </c>
    </row>
    <row r="196" spans="1:5">
      <c r="A196">
        <v>195</v>
      </c>
      <c r="B196" s="7" t="s">
        <v>63</v>
      </c>
      <c r="C196" s="8">
        <v>5183545</v>
      </c>
      <c r="D196" s="8">
        <v>337030</v>
      </c>
      <c r="E196" s="9">
        <f>C196/D196</f>
        <v>15.38007002344005</v>
      </c>
    </row>
    <row r="197" spans="1:5">
      <c r="A197">
        <v>196</v>
      </c>
      <c r="B197" s="7" t="s">
        <v>9</v>
      </c>
      <c r="C197" s="8">
        <v>37090298</v>
      </c>
      <c r="D197" s="8">
        <v>2505810</v>
      </c>
      <c r="E197" s="9">
        <f>C197/D197</f>
        <v>14.801720002713694</v>
      </c>
    </row>
    <row r="198" spans="1:5">
      <c r="A198">
        <v>197</v>
      </c>
      <c r="B198" s="7" t="s">
        <v>73</v>
      </c>
      <c r="C198" s="8">
        <v>3908037</v>
      </c>
      <c r="D198" s="8">
        <v>268680</v>
      </c>
      <c r="E198" s="9">
        <f>C198/D198</f>
        <v>14.545321572130415</v>
      </c>
    </row>
    <row r="199" spans="1:5">
      <c r="A199">
        <v>198</v>
      </c>
      <c r="B199" s="7" t="s">
        <v>58</v>
      </c>
      <c r="C199" s="8">
        <v>5884491</v>
      </c>
      <c r="D199" s="8">
        <v>406750</v>
      </c>
      <c r="E199" s="9">
        <f>C199/D199</f>
        <v>14.467095267363245</v>
      </c>
    </row>
    <row r="200" spans="1:5">
      <c r="A200">
        <v>199</v>
      </c>
      <c r="B200" s="7" t="s">
        <v>66</v>
      </c>
      <c r="C200" s="8">
        <v>4525116</v>
      </c>
      <c r="D200" s="8">
        <v>324220</v>
      </c>
      <c r="E200" s="9">
        <f>C200/D200</f>
        <v>13.956930479304177</v>
      </c>
    </row>
    <row r="201" spans="1:5">
      <c r="A201">
        <v>200</v>
      </c>
      <c r="B201" s="7" t="s">
        <v>7</v>
      </c>
      <c r="C201" s="8">
        <v>37812817</v>
      </c>
      <c r="D201" s="8">
        <v>2766890</v>
      </c>
      <c r="E201" s="9">
        <f>C201/D201</f>
        <v>13.666180079439371</v>
      </c>
    </row>
    <row r="202" spans="1:5">
      <c r="A202">
        <v>201</v>
      </c>
      <c r="B202" s="7" t="s">
        <v>10</v>
      </c>
      <c r="C202" s="8">
        <v>32277942</v>
      </c>
      <c r="D202" s="8">
        <v>2381740</v>
      </c>
      <c r="E202" s="9">
        <f>C202/D202</f>
        <v>13.552252554854855</v>
      </c>
    </row>
    <row r="203" spans="1:5">
      <c r="A203">
        <v>202</v>
      </c>
      <c r="B203" s="7" t="s">
        <v>38</v>
      </c>
      <c r="C203" s="8">
        <v>9959037</v>
      </c>
      <c r="D203" s="8">
        <v>752614</v>
      </c>
      <c r="E203" s="9">
        <f>C203/D203</f>
        <v>13.232595992102192</v>
      </c>
    </row>
    <row r="204" spans="1:5">
      <c r="A204">
        <v>203</v>
      </c>
      <c r="B204" s="7" t="s">
        <v>83</v>
      </c>
      <c r="C204" s="8">
        <v>2713462</v>
      </c>
      <c r="D204" s="8">
        <v>212460</v>
      </c>
      <c r="E204" s="9">
        <f>C204/D204</f>
        <v>12.771637014026169</v>
      </c>
    </row>
    <row r="205" spans="1:5">
      <c r="A205">
        <v>204</v>
      </c>
      <c r="B205" s="7" t="s">
        <v>41</v>
      </c>
      <c r="C205" s="8">
        <v>7753310</v>
      </c>
      <c r="D205" s="8">
        <v>637657</v>
      </c>
      <c r="E205" s="9">
        <f>C205/D205</f>
        <v>12.159060435312401</v>
      </c>
    </row>
    <row r="206" spans="1:5">
      <c r="A206">
        <v>205</v>
      </c>
      <c r="B206" s="7" t="s">
        <v>14</v>
      </c>
      <c r="C206" s="8">
        <v>23513330</v>
      </c>
      <c r="D206" s="8">
        <v>1960582</v>
      </c>
      <c r="E206" s="9">
        <f>C206/D206</f>
        <v>11.9930357414278</v>
      </c>
    </row>
    <row r="207" spans="1:5">
      <c r="A207">
        <v>206</v>
      </c>
      <c r="B207" s="7" t="s">
        <v>150</v>
      </c>
      <c r="C207" s="8">
        <v>262999</v>
      </c>
      <c r="D207" s="8">
        <v>22966</v>
      </c>
      <c r="E207" s="9">
        <f>C207/D207</f>
        <v>11.451667682661325</v>
      </c>
    </row>
    <row r="208" spans="1:5">
      <c r="A208">
        <v>207</v>
      </c>
      <c r="B208" s="7" t="s">
        <v>53</v>
      </c>
      <c r="C208" s="8">
        <v>5172033</v>
      </c>
      <c r="D208" s="8">
        <v>462840</v>
      </c>
      <c r="E208" s="9">
        <f>C208/D208</f>
        <v>11.174559242934924</v>
      </c>
    </row>
    <row r="209" spans="1:5">
      <c r="A209">
        <v>208</v>
      </c>
      <c r="B209" s="7" t="s">
        <v>154</v>
      </c>
      <c r="C209" s="8">
        <v>207858</v>
      </c>
      <c r="D209" s="8">
        <v>19060</v>
      </c>
      <c r="E209" s="9">
        <f>C209/D209</f>
        <v>10.905456453305352</v>
      </c>
    </row>
    <row r="210" spans="1:5">
      <c r="A210">
        <v>209</v>
      </c>
      <c r="B210" s="7" t="s">
        <v>51</v>
      </c>
      <c r="C210" s="8">
        <v>4688963</v>
      </c>
      <c r="D210" s="8">
        <v>488100</v>
      </c>
      <c r="E210" s="9">
        <f>C210/D210</f>
        <v>9.6065621798811716</v>
      </c>
    </row>
    <row r="211" spans="1:5">
      <c r="A211">
        <v>210</v>
      </c>
      <c r="B211" s="7" t="s">
        <v>23</v>
      </c>
      <c r="C211" s="8">
        <v>11340480</v>
      </c>
      <c r="D211" s="8">
        <v>1240000</v>
      </c>
      <c r="E211" s="9">
        <f>C211/D211</f>
        <v>9.145548387096774</v>
      </c>
    </row>
    <row r="212" spans="1:5">
      <c r="A212">
        <v>211</v>
      </c>
      <c r="B212" s="7" t="s">
        <v>62</v>
      </c>
      <c r="C212" s="8">
        <v>2958448</v>
      </c>
      <c r="D212" s="8">
        <v>342000</v>
      </c>
      <c r="E212" s="9">
        <f>C212/D212</f>
        <v>8.6504327485380124</v>
      </c>
    </row>
    <row r="213" spans="1:5">
      <c r="A213">
        <v>212</v>
      </c>
      <c r="B213" s="7" t="s">
        <v>22</v>
      </c>
      <c r="C213" s="8">
        <v>10593171</v>
      </c>
      <c r="D213" s="8">
        <v>1246700</v>
      </c>
      <c r="E213" s="9">
        <f>C213/D213</f>
        <v>8.4969687976257315</v>
      </c>
    </row>
    <row r="214" spans="1:5">
      <c r="A214">
        <v>213</v>
      </c>
      <c r="B214" s="7" t="s">
        <v>0</v>
      </c>
      <c r="C214" s="8">
        <v>144978573</v>
      </c>
      <c r="D214" s="8">
        <v>17075200</v>
      </c>
      <c r="E214" s="9">
        <f>C214/D214</f>
        <v>8.4905929652361323</v>
      </c>
    </row>
    <row r="215" spans="1:5">
      <c r="A215">
        <v>214</v>
      </c>
      <c r="B215" s="7" t="s">
        <v>21</v>
      </c>
      <c r="C215" s="8">
        <v>10639744</v>
      </c>
      <c r="D215" s="8">
        <v>1267000</v>
      </c>
      <c r="E215" s="9">
        <f>C215/D215</f>
        <v>8.3975880031570647</v>
      </c>
    </row>
    <row r="216" spans="1:5">
      <c r="A216">
        <v>215</v>
      </c>
      <c r="B216" s="7" t="s">
        <v>213</v>
      </c>
      <c r="C216" s="8">
        <v>2134</v>
      </c>
      <c r="D216" s="8">
        <v>260</v>
      </c>
      <c r="E216" s="9">
        <f>C216/D216</f>
        <v>8.207692307692307</v>
      </c>
    </row>
    <row r="217" spans="1:5">
      <c r="A217">
        <v>216</v>
      </c>
      <c r="B217" s="7" t="s">
        <v>27</v>
      </c>
      <c r="C217" s="8">
        <v>8445134</v>
      </c>
      <c r="D217" s="8">
        <v>1098580</v>
      </c>
      <c r="E217" s="9">
        <f>C217/D217</f>
        <v>7.6873181743705512</v>
      </c>
    </row>
    <row r="218" spans="1:5">
      <c r="A218">
        <v>217</v>
      </c>
      <c r="B218" s="7" t="s">
        <v>20</v>
      </c>
      <c r="C218" s="8">
        <v>8997237</v>
      </c>
      <c r="D218" s="8">
        <v>1284000</v>
      </c>
      <c r="E218" s="9">
        <f>C218/D218</f>
        <v>7.0071939252336453</v>
      </c>
    </row>
    <row r="219" spans="1:5">
      <c r="A219">
        <v>218</v>
      </c>
      <c r="B219" s="7" t="s">
        <v>8</v>
      </c>
      <c r="C219" s="8">
        <v>16741519</v>
      </c>
      <c r="D219" s="8">
        <v>2717300</v>
      </c>
      <c r="E219" s="9">
        <f>C219/D219</f>
        <v>6.1610860044897509</v>
      </c>
    </row>
    <row r="220" spans="1:5">
      <c r="A220">
        <v>219</v>
      </c>
      <c r="B220" s="7" t="s">
        <v>42</v>
      </c>
      <c r="C220" s="8">
        <v>3642739</v>
      </c>
      <c r="D220" s="8">
        <v>622984</v>
      </c>
      <c r="E220" s="9">
        <f>C220/D220</f>
        <v>5.8472432678848891</v>
      </c>
    </row>
    <row r="221" spans="1:5">
      <c r="A221">
        <v>220</v>
      </c>
      <c r="B221" s="7" t="s">
        <v>74</v>
      </c>
      <c r="C221" s="8">
        <v>1233353</v>
      </c>
      <c r="D221" s="8">
        <v>267667</v>
      </c>
      <c r="E221" s="9">
        <f>C221/D221</f>
        <v>4.6077887823302834</v>
      </c>
    </row>
    <row r="222" spans="1:5">
      <c r="A222">
        <v>221</v>
      </c>
      <c r="B222" s="7" t="s">
        <v>221</v>
      </c>
      <c r="C222" s="8">
        <v>474</v>
      </c>
      <c r="D222" s="8">
        <v>135</v>
      </c>
      <c r="E222" s="9">
        <f>C222/D222</f>
        <v>3.5111111111111111</v>
      </c>
    </row>
    <row r="223" spans="1:5">
      <c r="A223">
        <v>222</v>
      </c>
      <c r="B223" s="7" t="s">
        <v>82</v>
      </c>
      <c r="C223" s="8">
        <v>698209</v>
      </c>
      <c r="D223" s="8">
        <v>214970</v>
      </c>
      <c r="E223" s="9">
        <f>C223/D223</f>
        <v>3.2479369214308975</v>
      </c>
    </row>
    <row r="224" spans="1:5">
      <c r="A224">
        <v>223</v>
      </c>
      <c r="B224" s="7" t="s">
        <v>1</v>
      </c>
      <c r="C224" s="8">
        <v>31902268</v>
      </c>
      <c r="D224" s="8">
        <v>9976140</v>
      </c>
      <c r="E224" s="9">
        <f>C224/D224</f>
        <v>3.1978568865312638</v>
      </c>
    </row>
    <row r="225" spans="1:5">
      <c r="A225">
        <v>224</v>
      </c>
      <c r="B225" s="7" t="s">
        <v>16</v>
      </c>
      <c r="C225" s="8">
        <v>5368585</v>
      </c>
      <c r="D225" s="8">
        <v>1759540</v>
      </c>
      <c r="E225" s="9">
        <f>C225/D225</f>
        <v>3.0511298407538332</v>
      </c>
    </row>
    <row r="226" spans="1:5">
      <c r="A226">
        <v>225</v>
      </c>
      <c r="B226" s="7" t="s">
        <v>28</v>
      </c>
      <c r="C226" s="8">
        <v>2828858</v>
      </c>
      <c r="D226" s="8">
        <v>1030700</v>
      </c>
      <c r="E226" s="9">
        <f>C226/D226</f>
        <v>2.744598816338411</v>
      </c>
    </row>
    <row r="227" spans="1:5">
      <c r="A227">
        <v>226</v>
      </c>
      <c r="B227" s="7" t="s">
        <v>106</v>
      </c>
      <c r="C227" s="8">
        <v>279384</v>
      </c>
      <c r="D227" s="8">
        <v>103000</v>
      </c>
      <c r="E227" s="9">
        <f>C227/D227</f>
        <v>2.7124660194174757</v>
      </c>
    </row>
    <row r="228" spans="1:5">
      <c r="A228">
        <v>227</v>
      </c>
      <c r="B228" s="7" t="s">
        <v>91</v>
      </c>
      <c r="C228" s="8">
        <v>436494</v>
      </c>
      <c r="D228" s="8">
        <v>163270</v>
      </c>
      <c r="E228" s="9">
        <f>C228/D228</f>
        <v>2.6734488883444603</v>
      </c>
    </row>
    <row r="229" spans="1:5">
      <c r="A229">
        <v>228</v>
      </c>
      <c r="B229" s="7" t="s">
        <v>44</v>
      </c>
      <c r="C229" s="8">
        <v>1591232</v>
      </c>
      <c r="D229" s="8">
        <v>600370</v>
      </c>
      <c r="E229" s="9">
        <f>C229/D229</f>
        <v>2.6504189083398573</v>
      </c>
    </row>
    <row r="230" spans="1:5">
      <c r="A230">
        <v>229</v>
      </c>
      <c r="B230" s="7" t="s">
        <v>5</v>
      </c>
      <c r="C230" s="8">
        <v>19546792</v>
      </c>
      <c r="D230" s="8">
        <v>7686850</v>
      </c>
      <c r="E230" s="9">
        <f>C230/D230</f>
        <v>2.5428871384247125</v>
      </c>
    </row>
    <row r="231" spans="1:5">
      <c r="A231">
        <v>230</v>
      </c>
      <c r="B231" s="7" t="s">
        <v>33</v>
      </c>
      <c r="C231" s="8">
        <v>1820916</v>
      </c>
      <c r="D231" s="8">
        <v>825418</v>
      </c>
      <c r="E231" s="9">
        <f>C231/D231</f>
        <v>2.2060531754819981</v>
      </c>
    </row>
    <row r="232" spans="1:5">
      <c r="A232">
        <v>231</v>
      </c>
      <c r="B232" s="7" t="s">
        <v>112</v>
      </c>
      <c r="C232" s="8">
        <v>182333</v>
      </c>
      <c r="D232" s="8">
        <v>91000</v>
      </c>
      <c r="E232" s="9">
        <f>C232/D232</f>
        <v>2.0036593406593406</v>
      </c>
    </row>
    <row r="233" spans="1:5">
      <c r="A233">
        <v>232</v>
      </c>
      <c r="B233" s="7" t="s">
        <v>18</v>
      </c>
      <c r="C233" s="8">
        <v>2694432</v>
      </c>
      <c r="D233" s="8">
        <v>1565000</v>
      </c>
      <c r="E233" s="9">
        <f>C233/D233</f>
        <v>1.7216817891373801</v>
      </c>
    </row>
    <row r="234" spans="1:5">
      <c r="A234">
        <v>233</v>
      </c>
      <c r="B234" s="7" t="s">
        <v>229</v>
      </c>
      <c r="C234" s="8">
        <v>47</v>
      </c>
      <c r="D234" s="8">
        <v>47</v>
      </c>
      <c r="E234" s="9">
        <f>C234/D234</f>
        <v>1</v>
      </c>
    </row>
    <row r="235" spans="1:5">
      <c r="A235">
        <v>234</v>
      </c>
      <c r="B235" s="7" t="s">
        <v>162</v>
      </c>
      <c r="C235" s="8">
        <v>2967</v>
      </c>
      <c r="D235" s="8">
        <v>12173</v>
      </c>
      <c r="E235" s="9">
        <f>C235/D235</f>
        <v>0.24373613735315863</v>
      </c>
    </row>
    <row r="236" spans="1:5">
      <c r="A236">
        <v>235</v>
      </c>
      <c r="B236" s="7" t="s">
        <v>165</v>
      </c>
      <c r="C236" s="8">
        <v>1866</v>
      </c>
      <c r="D236" s="8">
        <v>10991</v>
      </c>
      <c r="E236" s="9">
        <f>C236/D236</f>
        <v>0.16977527067600764</v>
      </c>
    </row>
    <row r="237" spans="1:5">
      <c r="A237">
        <v>236</v>
      </c>
      <c r="B237" s="7" t="s">
        <v>124</v>
      </c>
      <c r="C237" s="8">
        <v>2868</v>
      </c>
      <c r="D237" s="8">
        <v>62049</v>
      </c>
      <c r="E237" s="9">
        <f>C237/D237</f>
        <v>4.6221534593627614E-2</v>
      </c>
    </row>
    <row r="238" spans="1:5">
      <c r="A238">
        <v>237</v>
      </c>
      <c r="B238" s="7" t="s">
        <v>12</v>
      </c>
      <c r="C238" s="8">
        <v>56376</v>
      </c>
      <c r="D238" s="8">
        <v>2166086</v>
      </c>
      <c r="E238" s="9">
        <f>C238/D238</f>
        <v>2.6026667454570131E-2</v>
      </c>
    </row>
    <row r="239" spans="1:5">
      <c r="A239">
        <v>238</v>
      </c>
      <c r="B239" s="7" t="s">
        <v>75</v>
      </c>
      <c r="C239" s="8">
        <v>1431</v>
      </c>
      <c r="D239" s="8">
        <v>266000</v>
      </c>
      <c r="E239" s="9">
        <f>C239/D239</f>
        <v>5.3796992481203012E-3</v>
      </c>
    </row>
    <row r="240" spans="1:5" s="1" customFormat="1">
      <c r="B240" s="1" t="s">
        <v>242</v>
      </c>
      <c r="C240" s="4">
        <f>SUM(C2:C239)</f>
        <v>6234038461</v>
      </c>
      <c r="D240" s="4">
        <f>SUM(D2:D239)</f>
        <v>135880319.40000001</v>
      </c>
      <c r="E240" s="5">
        <f>C240/D240</f>
        <v>45.878891722711096</v>
      </c>
    </row>
    <row r="241" spans="2:2">
      <c r="B241" s="13" t="s">
        <v>243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1"/>
  <sheetViews>
    <sheetView workbookViewId="0"/>
  </sheetViews>
  <sheetFormatPr defaultRowHeight="15"/>
  <cols>
    <col min="1" max="1" width="5.28515625" bestFit="1" customWidth="1"/>
    <col min="2" max="2" width="30" bestFit="1" customWidth="1"/>
    <col min="3" max="3" width="14.28515625" bestFit="1" customWidth="1"/>
    <col min="4" max="4" width="12.5703125" bestFit="1" customWidth="1"/>
    <col min="5" max="5" width="9.5703125" style="2" bestFit="1" customWidth="1"/>
  </cols>
  <sheetData>
    <row r="1" spans="1:5" s="1" customFormat="1">
      <c r="A1" s="14" t="s">
        <v>244</v>
      </c>
      <c r="B1" s="1" t="s">
        <v>238</v>
      </c>
      <c r="C1" s="3" t="s">
        <v>239</v>
      </c>
      <c r="D1" s="3" t="s">
        <v>240</v>
      </c>
      <c r="E1" s="6" t="s">
        <v>241</v>
      </c>
    </row>
    <row r="2" spans="1:5">
      <c r="A2">
        <v>1</v>
      </c>
      <c r="B2" s="7" t="s">
        <v>0</v>
      </c>
      <c r="C2" s="8">
        <v>144978573</v>
      </c>
      <c r="D2" s="8">
        <v>17075200</v>
      </c>
      <c r="E2" s="9">
        <f>C2/D2</f>
        <v>8.4905929652361323</v>
      </c>
    </row>
    <row r="3" spans="1:5">
      <c r="A3">
        <v>2</v>
      </c>
      <c r="B3" s="7" t="s">
        <v>1</v>
      </c>
      <c r="C3" s="8">
        <v>31902268</v>
      </c>
      <c r="D3" s="8">
        <v>9976140</v>
      </c>
      <c r="E3" s="9">
        <f>C3/D3</f>
        <v>3.1978568865312638</v>
      </c>
    </row>
    <row r="4" spans="1:5">
      <c r="A4">
        <v>3</v>
      </c>
      <c r="B4" s="10" t="s">
        <v>2</v>
      </c>
      <c r="C4" s="11">
        <v>280562489</v>
      </c>
      <c r="D4" s="11">
        <v>9629091</v>
      </c>
      <c r="E4" s="12">
        <f>C4/D4</f>
        <v>29.136965161093606</v>
      </c>
    </row>
    <row r="5" spans="1:5">
      <c r="A5">
        <v>4</v>
      </c>
      <c r="B5" s="7" t="s">
        <v>3</v>
      </c>
      <c r="C5" s="8">
        <v>1284303705</v>
      </c>
      <c r="D5" s="8">
        <v>9596960</v>
      </c>
      <c r="E5" s="9">
        <f>C5/D5</f>
        <v>133.82401354178825</v>
      </c>
    </row>
    <row r="6" spans="1:5">
      <c r="A6">
        <v>5</v>
      </c>
      <c r="B6" s="7" t="s">
        <v>4</v>
      </c>
      <c r="C6" s="8">
        <v>176029560</v>
      </c>
      <c r="D6" s="8">
        <v>8511965</v>
      </c>
      <c r="E6" s="9">
        <f>C6/D6</f>
        <v>20.680249507604884</v>
      </c>
    </row>
    <row r="7" spans="1:5">
      <c r="A7">
        <v>6</v>
      </c>
      <c r="B7" s="7" t="s">
        <v>5</v>
      </c>
      <c r="C7" s="8">
        <v>19546792</v>
      </c>
      <c r="D7" s="8">
        <v>7686850</v>
      </c>
      <c r="E7" s="9">
        <f>C7/D7</f>
        <v>2.5428871384247125</v>
      </c>
    </row>
    <row r="8" spans="1:5">
      <c r="A8">
        <v>7</v>
      </c>
      <c r="B8" s="7" t="s">
        <v>6</v>
      </c>
      <c r="C8" s="8">
        <v>1045845226</v>
      </c>
      <c r="D8" s="8">
        <v>3287590</v>
      </c>
      <c r="E8" s="9">
        <f>C8/D8</f>
        <v>318.11911643483523</v>
      </c>
    </row>
    <row r="9" spans="1:5">
      <c r="A9">
        <v>8</v>
      </c>
      <c r="B9" s="7" t="s">
        <v>7</v>
      </c>
      <c r="C9" s="8">
        <v>37812817</v>
      </c>
      <c r="D9" s="8">
        <v>2766890</v>
      </c>
      <c r="E9" s="9">
        <f>C9/D9</f>
        <v>13.666180079439371</v>
      </c>
    </row>
    <row r="10" spans="1:5">
      <c r="A10">
        <v>9</v>
      </c>
      <c r="B10" s="7" t="s">
        <v>8</v>
      </c>
      <c r="C10" s="8">
        <v>16741519</v>
      </c>
      <c r="D10" s="8">
        <v>2717300</v>
      </c>
      <c r="E10" s="9">
        <f>C10/D10</f>
        <v>6.1610860044897509</v>
      </c>
    </row>
    <row r="11" spans="1:5">
      <c r="A11">
        <v>10</v>
      </c>
      <c r="B11" s="7" t="s">
        <v>9</v>
      </c>
      <c r="C11" s="8">
        <v>37090298</v>
      </c>
      <c r="D11" s="8">
        <v>2505810</v>
      </c>
      <c r="E11" s="9">
        <f>C11/D11</f>
        <v>14.801720002713694</v>
      </c>
    </row>
    <row r="12" spans="1:5">
      <c r="A12">
        <v>11</v>
      </c>
      <c r="B12" s="7" t="s">
        <v>10</v>
      </c>
      <c r="C12" s="8">
        <v>32277942</v>
      </c>
      <c r="D12" s="8">
        <v>2381740</v>
      </c>
      <c r="E12" s="9">
        <f>C12/D12</f>
        <v>13.552252554854855</v>
      </c>
    </row>
    <row r="13" spans="1:5">
      <c r="A13">
        <v>12</v>
      </c>
      <c r="B13" s="7" t="s">
        <v>11</v>
      </c>
      <c r="C13" s="8">
        <v>55225478</v>
      </c>
      <c r="D13" s="8">
        <v>2345410</v>
      </c>
      <c r="E13" s="9">
        <f>C13/D13</f>
        <v>23.546193629258852</v>
      </c>
    </row>
    <row r="14" spans="1:5">
      <c r="A14">
        <v>13</v>
      </c>
      <c r="B14" s="7" t="s">
        <v>12</v>
      </c>
      <c r="C14" s="8">
        <v>56376</v>
      </c>
      <c r="D14" s="8">
        <v>2166086</v>
      </c>
      <c r="E14" s="9">
        <f>C14/D14</f>
        <v>2.6026667454570131E-2</v>
      </c>
    </row>
    <row r="15" spans="1:5">
      <c r="A15">
        <v>14</v>
      </c>
      <c r="B15" s="7" t="s">
        <v>13</v>
      </c>
      <c r="C15" s="8">
        <v>103400165</v>
      </c>
      <c r="D15" s="8">
        <v>1972550</v>
      </c>
      <c r="E15" s="9">
        <f>C15/D15</f>
        <v>52.419540696053332</v>
      </c>
    </row>
    <row r="16" spans="1:5">
      <c r="A16">
        <v>15</v>
      </c>
      <c r="B16" s="7" t="s">
        <v>14</v>
      </c>
      <c r="C16" s="8">
        <v>23513330</v>
      </c>
      <c r="D16" s="8">
        <v>1960582</v>
      </c>
      <c r="E16" s="9">
        <f>C16/D16</f>
        <v>11.9930357414278</v>
      </c>
    </row>
    <row r="17" spans="1:5">
      <c r="A17">
        <v>16</v>
      </c>
      <c r="B17" s="7" t="s">
        <v>15</v>
      </c>
      <c r="C17" s="8">
        <v>231328092</v>
      </c>
      <c r="D17" s="8">
        <v>1919440</v>
      </c>
      <c r="E17" s="9">
        <f>C17/D17</f>
        <v>120.51853248864252</v>
      </c>
    </row>
    <row r="18" spans="1:5">
      <c r="A18">
        <v>17</v>
      </c>
      <c r="B18" s="7" t="s">
        <v>16</v>
      </c>
      <c r="C18" s="8">
        <v>5368585</v>
      </c>
      <c r="D18" s="8">
        <v>1759540</v>
      </c>
      <c r="E18" s="9">
        <f>C18/D18</f>
        <v>3.0511298407538332</v>
      </c>
    </row>
    <row r="19" spans="1:5">
      <c r="A19">
        <v>18</v>
      </c>
      <c r="B19" s="7" t="s">
        <v>17</v>
      </c>
      <c r="C19" s="8">
        <v>66622704</v>
      </c>
      <c r="D19" s="8">
        <v>1648000</v>
      </c>
      <c r="E19" s="9">
        <f>C19/D19</f>
        <v>40.426398058252424</v>
      </c>
    </row>
    <row r="20" spans="1:5">
      <c r="A20">
        <v>19</v>
      </c>
      <c r="B20" s="7" t="s">
        <v>18</v>
      </c>
      <c r="C20" s="8">
        <v>2694432</v>
      </c>
      <c r="D20" s="8">
        <v>1565000</v>
      </c>
      <c r="E20" s="9">
        <f>C20/D20</f>
        <v>1.7216817891373801</v>
      </c>
    </row>
    <row r="21" spans="1:5">
      <c r="A21">
        <v>20</v>
      </c>
      <c r="B21" s="7" t="s">
        <v>19</v>
      </c>
      <c r="C21" s="8">
        <v>27949639</v>
      </c>
      <c r="D21" s="8">
        <v>1285220</v>
      </c>
      <c r="E21" s="9">
        <f>C21/D21</f>
        <v>21.746968612377646</v>
      </c>
    </row>
    <row r="22" spans="1:5">
      <c r="A22">
        <v>21</v>
      </c>
      <c r="B22" s="7" t="s">
        <v>20</v>
      </c>
      <c r="C22" s="8">
        <v>8997237</v>
      </c>
      <c r="D22" s="8">
        <v>1284000</v>
      </c>
      <c r="E22" s="9">
        <f>C22/D22</f>
        <v>7.0071939252336453</v>
      </c>
    </row>
    <row r="23" spans="1:5">
      <c r="A23">
        <v>22</v>
      </c>
      <c r="B23" s="7" t="s">
        <v>21</v>
      </c>
      <c r="C23" s="8">
        <v>10639744</v>
      </c>
      <c r="D23" s="8">
        <v>1267000</v>
      </c>
      <c r="E23" s="9">
        <f>C23/D23</f>
        <v>8.3975880031570647</v>
      </c>
    </row>
    <row r="24" spans="1:5">
      <c r="A24">
        <v>23</v>
      </c>
      <c r="B24" s="7" t="s">
        <v>22</v>
      </c>
      <c r="C24" s="8">
        <v>10593171</v>
      </c>
      <c r="D24" s="8">
        <v>1246700</v>
      </c>
      <c r="E24" s="9">
        <f>C24/D24</f>
        <v>8.4969687976257315</v>
      </c>
    </row>
    <row r="25" spans="1:5">
      <c r="A25">
        <v>24</v>
      </c>
      <c r="B25" s="7" t="s">
        <v>23</v>
      </c>
      <c r="C25" s="8">
        <v>11340480</v>
      </c>
      <c r="D25" s="8">
        <v>1240000</v>
      </c>
      <c r="E25" s="9">
        <f>C25/D25</f>
        <v>9.145548387096774</v>
      </c>
    </row>
    <row r="26" spans="1:5">
      <c r="A26">
        <v>25</v>
      </c>
      <c r="B26" s="7" t="s">
        <v>24</v>
      </c>
      <c r="C26" s="8">
        <v>43647658</v>
      </c>
      <c r="D26" s="8">
        <v>1219912</v>
      </c>
      <c r="E26" s="9">
        <f>C26/D26</f>
        <v>35.779349658008115</v>
      </c>
    </row>
    <row r="27" spans="1:5">
      <c r="A27">
        <v>26</v>
      </c>
      <c r="B27" s="7" t="s">
        <v>25</v>
      </c>
      <c r="C27" s="8">
        <v>41008227</v>
      </c>
      <c r="D27" s="8">
        <v>1138910</v>
      </c>
      <c r="E27" s="9">
        <f>C27/D27</f>
        <v>36.006556268713069</v>
      </c>
    </row>
    <row r="28" spans="1:5">
      <c r="A28">
        <v>27</v>
      </c>
      <c r="B28" s="7" t="s">
        <v>26</v>
      </c>
      <c r="C28" s="8">
        <v>67673031</v>
      </c>
      <c r="D28" s="8">
        <v>1127127</v>
      </c>
      <c r="E28" s="9">
        <f>C28/D28</f>
        <v>60.040289159961567</v>
      </c>
    </row>
    <row r="29" spans="1:5">
      <c r="A29">
        <v>28</v>
      </c>
      <c r="B29" s="7" t="s">
        <v>27</v>
      </c>
      <c r="C29" s="8">
        <v>8445134</v>
      </c>
      <c r="D29" s="8">
        <v>1098580</v>
      </c>
      <c r="E29" s="9">
        <f>C29/D29</f>
        <v>7.6873181743705512</v>
      </c>
    </row>
    <row r="30" spans="1:5">
      <c r="A30">
        <v>29</v>
      </c>
      <c r="B30" s="7" t="s">
        <v>28</v>
      </c>
      <c r="C30" s="8">
        <v>2828858</v>
      </c>
      <c r="D30" s="8">
        <v>1030700</v>
      </c>
      <c r="E30" s="9">
        <f>C30/D30</f>
        <v>2.744598816338411</v>
      </c>
    </row>
    <row r="31" spans="1:5">
      <c r="A31">
        <v>30</v>
      </c>
      <c r="B31" s="7" t="s">
        <v>29</v>
      </c>
      <c r="C31" s="8">
        <v>70712345</v>
      </c>
      <c r="D31" s="8">
        <v>1001450</v>
      </c>
      <c r="E31" s="9">
        <f>C31/D31</f>
        <v>70.609960557192068</v>
      </c>
    </row>
    <row r="32" spans="1:5">
      <c r="A32">
        <v>31</v>
      </c>
      <c r="B32" s="7" t="s">
        <v>30</v>
      </c>
      <c r="C32" s="8">
        <v>37187939</v>
      </c>
      <c r="D32" s="8">
        <v>945087</v>
      </c>
      <c r="E32" s="9">
        <f>C32/D32</f>
        <v>39.348693823954832</v>
      </c>
    </row>
    <row r="33" spans="1:5">
      <c r="A33">
        <v>32</v>
      </c>
      <c r="B33" s="7" t="s">
        <v>31</v>
      </c>
      <c r="C33" s="8">
        <v>129934911</v>
      </c>
      <c r="D33" s="8">
        <v>923768</v>
      </c>
      <c r="E33" s="9">
        <f>C33/D33</f>
        <v>140.65751465735985</v>
      </c>
    </row>
    <row r="34" spans="1:5">
      <c r="A34">
        <v>33</v>
      </c>
      <c r="B34" s="7" t="s">
        <v>32</v>
      </c>
      <c r="C34" s="8">
        <v>24287670</v>
      </c>
      <c r="D34" s="8">
        <v>912050</v>
      </c>
      <c r="E34" s="9">
        <f>C34/D34</f>
        <v>26.629757140507646</v>
      </c>
    </row>
    <row r="35" spans="1:5">
      <c r="A35">
        <v>34</v>
      </c>
      <c r="B35" s="7" t="s">
        <v>33</v>
      </c>
      <c r="C35" s="8">
        <v>1820916</v>
      </c>
      <c r="D35" s="8">
        <v>825418</v>
      </c>
      <c r="E35" s="9">
        <f>C35/D35</f>
        <v>2.2060531754819981</v>
      </c>
    </row>
    <row r="36" spans="1:5">
      <c r="A36">
        <v>35</v>
      </c>
      <c r="B36" s="7" t="s">
        <v>34</v>
      </c>
      <c r="C36" s="8">
        <v>147663429</v>
      </c>
      <c r="D36" s="8">
        <v>803940</v>
      </c>
      <c r="E36" s="9">
        <f>C36/D36</f>
        <v>183.67468840958281</v>
      </c>
    </row>
    <row r="37" spans="1:5">
      <c r="A37">
        <v>36</v>
      </c>
      <c r="B37" s="7" t="s">
        <v>35</v>
      </c>
      <c r="C37" s="8">
        <v>19607519</v>
      </c>
      <c r="D37" s="8">
        <v>801590</v>
      </c>
      <c r="E37" s="9">
        <f>C37/D37</f>
        <v>24.460782943899002</v>
      </c>
    </row>
    <row r="38" spans="1:5">
      <c r="A38">
        <v>37</v>
      </c>
      <c r="B38" s="7" t="s">
        <v>36</v>
      </c>
      <c r="C38" s="8">
        <v>67308928</v>
      </c>
      <c r="D38" s="8">
        <v>780580</v>
      </c>
      <c r="E38" s="9">
        <f>C38/D38</f>
        <v>86.229378154705472</v>
      </c>
    </row>
    <row r="39" spans="1:5">
      <c r="A39">
        <v>38</v>
      </c>
      <c r="B39" s="7" t="s">
        <v>37</v>
      </c>
      <c r="C39" s="8">
        <v>15498930</v>
      </c>
      <c r="D39" s="8">
        <v>756950</v>
      </c>
      <c r="E39" s="9">
        <f>C39/D39</f>
        <v>20.475500363300085</v>
      </c>
    </row>
    <row r="40" spans="1:5">
      <c r="A40">
        <v>39</v>
      </c>
      <c r="B40" s="7" t="s">
        <v>38</v>
      </c>
      <c r="C40" s="8">
        <v>9959037</v>
      </c>
      <c r="D40" s="8">
        <v>752614</v>
      </c>
      <c r="E40" s="9">
        <f>C40/D40</f>
        <v>13.232595992102192</v>
      </c>
    </row>
    <row r="41" spans="1:5">
      <c r="A41">
        <v>40</v>
      </c>
      <c r="B41" s="7" t="s">
        <v>39</v>
      </c>
      <c r="C41" s="8">
        <v>42238224</v>
      </c>
      <c r="D41" s="8">
        <v>678500</v>
      </c>
      <c r="E41" s="9">
        <f>C41/D41</f>
        <v>62.252356669123067</v>
      </c>
    </row>
    <row r="42" spans="1:5">
      <c r="A42">
        <v>41</v>
      </c>
      <c r="B42" s="7" t="s">
        <v>40</v>
      </c>
      <c r="C42" s="8">
        <v>27755775</v>
      </c>
      <c r="D42" s="8">
        <v>647500</v>
      </c>
      <c r="E42" s="9">
        <f>C42/D42</f>
        <v>42.866061776061777</v>
      </c>
    </row>
    <row r="43" spans="1:5">
      <c r="A43">
        <v>42</v>
      </c>
      <c r="B43" s="7" t="s">
        <v>41</v>
      </c>
      <c r="C43" s="8">
        <v>7753310</v>
      </c>
      <c r="D43" s="8">
        <v>637657</v>
      </c>
      <c r="E43" s="9">
        <f>C43/D43</f>
        <v>12.159060435312401</v>
      </c>
    </row>
    <row r="44" spans="1:5">
      <c r="A44">
        <v>43</v>
      </c>
      <c r="B44" s="7" t="s">
        <v>42</v>
      </c>
      <c r="C44" s="8">
        <v>3642739</v>
      </c>
      <c r="D44" s="8">
        <v>622984</v>
      </c>
      <c r="E44" s="9">
        <f>C44/D44</f>
        <v>5.8472432678848891</v>
      </c>
    </row>
    <row r="45" spans="1:5">
      <c r="A45">
        <v>44</v>
      </c>
      <c r="B45" s="7" t="s">
        <v>43</v>
      </c>
      <c r="C45" s="8">
        <v>48396470</v>
      </c>
      <c r="D45" s="8">
        <v>603700</v>
      </c>
      <c r="E45" s="9">
        <f>C45/D45</f>
        <v>80.166423720390924</v>
      </c>
    </row>
    <row r="46" spans="1:5">
      <c r="A46">
        <v>45</v>
      </c>
      <c r="B46" s="7" t="s">
        <v>44</v>
      </c>
      <c r="C46" s="8">
        <v>1591232</v>
      </c>
      <c r="D46" s="8">
        <v>600370</v>
      </c>
      <c r="E46" s="9">
        <f>C46/D46</f>
        <v>2.6504189083398573</v>
      </c>
    </row>
    <row r="47" spans="1:5">
      <c r="A47">
        <v>46</v>
      </c>
      <c r="B47" s="7" t="s">
        <v>45</v>
      </c>
      <c r="C47" s="8">
        <v>16473477</v>
      </c>
      <c r="D47" s="8">
        <v>587040</v>
      </c>
      <c r="E47" s="9">
        <f>C47/D47</f>
        <v>28.061932747342599</v>
      </c>
    </row>
    <row r="48" spans="1:5">
      <c r="A48">
        <v>47</v>
      </c>
      <c r="B48" s="7" t="s">
        <v>46</v>
      </c>
      <c r="C48" s="8">
        <v>31138735</v>
      </c>
      <c r="D48" s="8">
        <v>582650</v>
      </c>
      <c r="E48" s="9">
        <f>C48/D48</f>
        <v>53.443293572470608</v>
      </c>
    </row>
    <row r="49" spans="1:5">
      <c r="A49">
        <v>48</v>
      </c>
      <c r="B49" s="7" t="s">
        <v>47</v>
      </c>
      <c r="C49" s="8">
        <v>59765983</v>
      </c>
      <c r="D49" s="8">
        <v>547030</v>
      </c>
      <c r="E49" s="9">
        <f>C49/D49</f>
        <v>109.25540281154599</v>
      </c>
    </row>
    <row r="50" spans="1:5">
      <c r="A50">
        <v>49</v>
      </c>
      <c r="B50" s="7" t="s">
        <v>48</v>
      </c>
      <c r="C50" s="8">
        <v>18701257</v>
      </c>
      <c r="D50" s="8">
        <v>527970</v>
      </c>
      <c r="E50" s="9">
        <f>C50/D50</f>
        <v>35.421059908706937</v>
      </c>
    </row>
    <row r="51" spans="1:5">
      <c r="A51">
        <v>50</v>
      </c>
      <c r="B51" s="7" t="s">
        <v>49</v>
      </c>
      <c r="C51" s="8">
        <v>62354402</v>
      </c>
      <c r="D51" s="8">
        <v>514000</v>
      </c>
      <c r="E51" s="9">
        <f>C51/D51</f>
        <v>121.31206614785992</v>
      </c>
    </row>
    <row r="52" spans="1:5">
      <c r="A52">
        <v>51</v>
      </c>
      <c r="B52" s="7" t="s">
        <v>50</v>
      </c>
      <c r="C52" s="8">
        <v>40077100</v>
      </c>
      <c r="D52" s="8">
        <v>504782</v>
      </c>
      <c r="E52" s="9">
        <f>C52/D52</f>
        <v>79.394867487350979</v>
      </c>
    </row>
    <row r="53" spans="1:5">
      <c r="A53">
        <v>52</v>
      </c>
      <c r="B53" s="7" t="s">
        <v>51</v>
      </c>
      <c r="C53" s="8">
        <v>4688963</v>
      </c>
      <c r="D53" s="8">
        <v>488100</v>
      </c>
      <c r="E53" s="9">
        <f>C53/D53</f>
        <v>9.6065621798811716</v>
      </c>
    </row>
    <row r="54" spans="1:5">
      <c r="A54">
        <v>53</v>
      </c>
      <c r="B54" s="7" t="s">
        <v>52</v>
      </c>
      <c r="C54" s="8">
        <v>16184748</v>
      </c>
      <c r="D54" s="8">
        <v>475440</v>
      </c>
      <c r="E54" s="9">
        <f>C54/D54</f>
        <v>34.041620393740537</v>
      </c>
    </row>
    <row r="55" spans="1:5">
      <c r="A55">
        <v>54</v>
      </c>
      <c r="B55" s="7" t="s">
        <v>53</v>
      </c>
      <c r="C55" s="8">
        <v>5172033</v>
      </c>
      <c r="D55" s="8">
        <v>462840</v>
      </c>
      <c r="E55" s="9">
        <f>C55/D55</f>
        <v>11.174559242934924</v>
      </c>
    </row>
    <row r="56" spans="1:5">
      <c r="A56">
        <v>55</v>
      </c>
      <c r="B56" s="7" t="s">
        <v>54</v>
      </c>
      <c r="C56" s="8">
        <v>8876744</v>
      </c>
      <c r="D56" s="8">
        <v>449964</v>
      </c>
      <c r="E56" s="9">
        <f>C56/D56</f>
        <v>19.727675991857126</v>
      </c>
    </row>
    <row r="57" spans="1:5">
      <c r="A57">
        <v>56</v>
      </c>
      <c r="B57" s="7" t="s">
        <v>55</v>
      </c>
      <c r="C57" s="8">
        <v>25563441</v>
      </c>
      <c r="D57" s="8">
        <v>447400</v>
      </c>
      <c r="E57" s="9">
        <f>C57/D57</f>
        <v>57.137776039338398</v>
      </c>
    </row>
    <row r="58" spans="1:5">
      <c r="A58">
        <v>57</v>
      </c>
      <c r="B58" s="7" t="s">
        <v>56</v>
      </c>
      <c r="C58" s="8">
        <v>31167783</v>
      </c>
      <c r="D58" s="8">
        <v>446550</v>
      </c>
      <c r="E58" s="9">
        <f>C58/D58</f>
        <v>69.796849177023844</v>
      </c>
    </row>
    <row r="59" spans="1:5">
      <c r="A59">
        <v>58</v>
      </c>
      <c r="B59" s="7" t="s">
        <v>57</v>
      </c>
      <c r="C59" s="8">
        <v>24001816</v>
      </c>
      <c r="D59" s="8">
        <v>437072</v>
      </c>
      <c r="E59" s="9">
        <f>C59/D59</f>
        <v>54.915016290222205</v>
      </c>
    </row>
    <row r="60" spans="1:5">
      <c r="A60">
        <v>59</v>
      </c>
      <c r="B60" s="7" t="s">
        <v>58</v>
      </c>
      <c r="C60" s="8">
        <v>5884491</v>
      </c>
      <c r="D60" s="8">
        <v>406750</v>
      </c>
      <c r="E60" s="9">
        <f>C60/D60</f>
        <v>14.467095267363245</v>
      </c>
    </row>
    <row r="61" spans="1:5">
      <c r="A61">
        <v>60</v>
      </c>
      <c r="B61" s="7" t="s">
        <v>59</v>
      </c>
      <c r="C61" s="8">
        <v>11376676</v>
      </c>
      <c r="D61" s="8">
        <v>390580</v>
      </c>
      <c r="E61" s="9">
        <f>C61/D61</f>
        <v>29.127646064826667</v>
      </c>
    </row>
    <row r="62" spans="1:5">
      <c r="A62">
        <v>61</v>
      </c>
      <c r="B62" s="7" t="s">
        <v>60</v>
      </c>
      <c r="C62" s="8">
        <v>126974628</v>
      </c>
      <c r="D62" s="8">
        <v>377835</v>
      </c>
      <c r="E62" s="9">
        <f>C62/D62</f>
        <v>336.05840644725873</v>
      </c>
    </row>
    <row r="63" spans="1:5">
      <c r="A63">
        <v>62</v>
      </c>
      <c r="B63" s="7" t="s">
        <v>61</v>
      </c>
      <c r="C63" s="8">
        <v>83251851</v>
      </c>
      <c r="D63" s="8">
        <v>357021</v>
      </c>
      <c r="E63" s="9">
        <f>C63/D63</f>
        <v>233.18474543514247</v>
      </c>
    </row>
    <row r="64" spans="1:5">
      <c r="A64">
        <v>63</v>
      </c>
      <c r="B64" s="7" t="s">
        <v>62</v>
      </c>
      <c r="C64" s="8">
        <v>2958448</v>
      </c>
      <c r="D64" s="8">
        <v>342000</v>
      </c>
      <c r="E64" s="9">
        <f>C64/D64</f>
        <v>8.6504327485380124</v>
      </c>
    </row>
    <row r="65" spans="1:5">
      <c r="A65">
        <v>64</v>
      </c>
      <c r="B65" s="7" t="s">
        <v>63</v>
      </c>
      <c r="C65" s="8">
        <v>5183545</v>
      </c>
      <c r="D65" s="8">
        <v>337030</v>
      </c>
      <c r="E65" s="9">
        <f>C65/D65</f>
        <v>15.38007002344005</v>
      </c>
    </row>
    <row r="66" spans="1:5">
      <c r="A66">
        <v>65</v>
      </c>
      <c r="B66" s="7" t="s">
        <v>64</v>
      </c>
      <c r="C66" s="8">
        <v>22662365</v>
      </c>
      <c r="D66" s="8">
        <v>329750</v>
      </c>
      <c r="E66" s="9">
        <f>C66/D66</f>
        <v>68.725898407884756</v>
      </c>
    </row>
    <row r="67" spans="1:5">
      <c r="A67">
        <v>66</v>
      </c>
      <c r="B67" s="7" t="s">
        <v>65</v>
      </c>
      <c r="C67" s="8">
        <v>81098416</v>
      </c>
      <c r="D67" s="8">
        <v>329560</v>
      </c>
      <c r="E67" s="9">
        <f>C67/D67</f>
        <v>246.08088360237892</v>
      </c>
    </row>
    <row r="68" spans="1:5">
      <c r="A68">
        <v>67</v>
      </c>
      <c r="B68" s="7" t="s">
        <v>66</v>
      </c>
      <c r="C68" s="8">
        <v>4525116</v>
      </c>
      <c r="D68" s="8">
        <v>324220</v>
      </c>
      <c r="E68" s="9">
        <f>C68/D68</f>
        <v>13.956930479304177</v>
      </c>
    </row>
    <row r="69" spans="1:5">
      <c r="A69">
        <v>68</v>
      </c>
      <c r="B69" s="7" t="s">
        <v>67</v>
      </c>
      <c r="C69" s="8">
        <v>16804784</v>
      </c>
      <c r="D69" s="8">
        <v>322460</v>
      </c>
      <c r="E69" s="9">
        <f>C69/D69</f>
        <v>52.114321156112389</v>
      </c>
    </row>
    <row r="70" spans="1:5">
      <c r="A70">
        <v>69</v>
      </c>
      <c r="B70" s="7" t="s">
        <v>68</v>
      </c>
      <c r="C70" s="8">
        <v>38625478</v>
      </c>
      <c r="D70" s="8">
        <v>312685</v>
      </c>
      <c r="E70" s="9">
        <f>C70/D70</f>
        <v>123.52840078673425</v>
      </c>
    </row>
    <row r="71" spans="1:5">
      <c r="A71">
        <v>70</v>
      </c>
      <c r="B71" s="7" t="s">
        <v>69</v>
      </c>
      <c r="C71" s="8">
        <v>57715625</v>
      </c>
      <c r="D71" s="8">
        <v>301230</v>
      </c>
      <c r="E71" s="9">
        <f>C71/D71</f>
        <v>191.59985725193374</v>
      </c>
    </row>
    <row r="72" spans="1:5">
      <c r="A72">
        <v>71</v>
      </c>
      <c r="B72" s="7" t="s">
        <v>70</v>
      </c>
      <c r="C72" s="8">
        <v>84525639</v>
      </c>
      <c r="D72" s="8">
        <v>300000</v>
      </c>
      <c r="E72" s="9">
        <f>C72/D72</f>
        <v>281.75213000000002</v>
      </c>
    </row>
    <row r="73" spans="1:5">
      <c r="A73">
        <v>72</v>
      </c>
      <c r="B73" s="7" t="s">
        <v>71</v>
      </c>
      <c r="C73" s="8">
        <v>13447494</v>
      </c>
      <c r="D73" s="8">
        <v>283560</v>
      </c>
      <c r="E73" s="9">
        <f>C73/D73</f>
        <v>47.423804485823105</v>
      </c>
    </row>
    <row r="74" spans="1:5">
      <c r="A74">
        <v>73</v>
      </c>
      <c r="B74" s="7" t="s">
        <v>72</v>
      </c>
      <c r="C74" s="8">
        <v>12603185</v>
      </c>
      <c r="D74" s="8">
        <v>274200</v>
      </c>
      <c r="E74" s="9">
        <f>C74/D74</f>
        <v>45.963475565280817</v>
      </c>
    </row>
    <row r="75" spans="1:5">
      <c r="A75">
        <v>74</v>
      </c>
      <c r="B75" s="7" t="s">
        <v>73</v>
      </c>
      <c r="C75" s="8">
        <v>3908037</v>
      </c>
      <c r="D75" s="8">
        <v>268680</v>
      </c>
      <c r="E75" s="9">
        <f>C75/D75</f>
        <v>14.545321572130415</v>
      </c>
    </row>
    <row r="76" spans="1:5">
      <c r="A76">
        <v>75</v>
      </c>
      <c r="B76" s="7" t="s">
        <v>74</v>
      </c>
      <c r="C76" s="8">
        <v>1233353</v>
      </c>
      <c r="D76" s="8">
        <v>267667</v>
      </c>
      <c r="E76" s="9">
        <f>C76/D76</f>
        <v>4.6077887823302834</v>
      </c>
    </row>
    <row r="77" spans="1:5">
      <c r="A77">
        <v>76</v>
      </c>
      <c r="B77" s="7" t="s">
        <v>75</v>
      </c>
      <c r="C77" s="8">
        <v>1431</v>
      </c>
      <c r="D77" s="8">
        <v>266000</v>
      </c>
      <c r="E77" s="9">
        <f>C77/D77</f>
        <v>5.3796992481203012E-3</v>
      </c>
    </row>
    <row r="78" spans="1:5">
      <c r="A78">
        <v>77</v>
      </c>
      <c r="B78" s="7" t="s">
        <v>76</v>
      </c>
      <c r="C78" s="8">
        <v>7775065</v>
      </c>
      <c r="D78" s="8">
        <v>245857</v>
      </c>
      <c r="E78" s="9">
        <f>C78/D78</f>
        <v>31.624338538255977</v>
      </c>
    </row>
    <row r="79" spans="1:5">
      <c r="A79">
        <v>78</v>
      </c>
      <c r="B79" s="7" t="s">
        <v>77</v>
      </c>
      <c r="C79" s="8">
        <v>59778002</v>
      </c>
      <c r="D79" s="8">
        <v>244820</v>
      </c>
      <c r="E79" s="9">
        <f>C79/D79</f>
        <v>244.17123601012989</v>
      </c>
    </row>
    <row r="80" spans="1:5">
      <c r="A80">
        <v>79</v>
      </c>
      <c r="B80" s="7" t="s">
        <v>78</v>
      </c>
      <c r="C80" s="8">
        <v>20244154</v>
      </c>
      <c r="D80" s="8">
        <v>239460</v>
      </c>
      <c r="E80" s="9">
        <f>C80/D80</f>
        <v>84.540858598513324</v>
      </c>
    </row>
    <row r="81" spans="1:5">
      <c r="A81">
        <v>80</v>
      </c>
      <c r="B81" s="7" t="s">
        <v>79</v>
      </c>
      <c r="C81" s="8">
        <v>22317730</v>
      </c>
      <c r="D81" s="8">
        <v>237500</v>
      </c>
      <c r="E81" s="9">
        <f>C81/D81</f>
        <v>93.969389473684217</v>
      </c>
    </row>
    <row r="82" spans="1:5">
      <c r="A82">
        <v>81</v>
      </c>
      <c r="B82" s="7" t="s">
        <v>80</v>
      </c>
      <c r="C82" s="8">
        <v>5777180</v>
      </c>
      <c r="D82" s="8">
        <v>236800</v>
      </c>
      <c r="E82" s="9">
        <f>C82/D82</f>
        <v>24.396875000000001</v>
      </c>
    </row>
    <row r="83" spans="1:5">
      <c r="A83">
        <v>82</v>
      </c>
      <c r="B83" s="7" t="s">
        <v>81</v>
      </c>
      <c r="C83" s="8">
        <v>24699073</v>
      </c>
      <c r="D83" s="8">
        <v>236040</v>
      </c>
      <c r="E83" s="9">
        <f>C83/D83</f>
        <v>104.63935349940688</v>
      </c>
    </row>
    <row r="84" spans="1:5">
      <c r="A84">
        <v>83</v>
      </c>
      <c r="B84" s="7" t="s">
        <v>82</v>
      </c>
      <c r="C84" s="8">
        <v>698209</v>
      </c>
      <c r="D84" s="8">
        <v>214970</v>
      </c>
      <c r="E84" s="9">
        <f>C84/D84</f>
        <v>3.2479369214308975</v>
      </c>
    </row>
    <row r="85" spans="1:5">
      <c r="A85">
        <v>84</v>
      </c>
      <c r="B85" s="7" t="s">
        <v>83</v>
      </c>
      <c r="C85" s="8">
        <v>2713462</v>
      </c>
      <c r="D85" s="8">
        <v>212460</v>
      </c>
      <c r="E85" s="9">
        <f>C85/D85</f>
        <v>12.771637014026169</v>
      </c>
    </row>
    <row r="86" spans="1:5">
      <c r="A86">
        <v>85</v>
      </c>
      <c r="B86" s="7" t="s">
        <v>84</v>
      </c>
      <c r="C86" s="8">
        <v>10335382</v>
      </c>
      <c r="D86" s="8">
        <v>207600</v>
      </c>
      <c r="E86" s="9">
        <f>C86/D86</f>
        <v>49.785077071290942</v>
      </c>
    </row>
    <row r="87" spans="1:5">
      <c r="A87">
        <v>86</v>
      </c>
      <c r="B87" s="7" t="s">
        <v>85</v>
      </c>
      <c r="C87" s="8">
        <v>4822166</v>
      </c>
      <c r="D87" s="8">
        <v>198500</v>
      </c>
      <c r="E87" s="9">
        <f>C87/D87</f>
        <v>24.293027707808566</v>
      </c>
    </row>
    <row r="88" spans="1:5">
      <c r="A88">
        <v>87</v>
      </c>
      <c r="B88" s="7" t="s">
        <v>86</v>
      </c>
      <c r="C88" s="8">
        <v>10589571</v>
      </c>
      <c r="D88" s="8">
        <v>196190</v>
      </c>
      <c r="E88" s="9">
        <f>C88/D88</f>
        <v>53.976099699271117</v>
      </c>
    </row>
    <row r="89" spans="1:5">
      <c r="A89">
        <v>88</v>
      </c>
      <c r="B89" s="7" t="s">
        <v>87</v>
      </c>
      <c r="C89" s="8">
        <v>17155814</v>
      </c>
      <c r="D89" s="8">
        <v>185180</v>
      </c>
      <c r="E89" s="9">
        <f>C89/D89</f>
        <v>92.643989631709687</v>
      </c>
    </row>
    <row r="90" spans="1:5">
      <c r="A90">
        <v>89</v>
      </c>
      <c r="B90" s="7" t="s">
        <v>88</v>
      </c>
      <c r="C90" s="8">
        <v>12775324</v>
      </c>
      <c r="D90" s="8">
        <v>181040</v>
      </c>
      <c r="E90" s="9">
        <f>C90/D90</f>
        <v>70.566305788775963</v>
      </c>
    </row>
    <row r="91" spans="1:5">
      <c r="A91">
        <v>90</v>
      </c>
      <c r="B91" s="7" t="s">
        <v>89</v>
      </c>
      <c r="C91" s="8">
        <v>3386575</v>
      </c>
      <c r="D91" s="8">
        <v>176220</v>
      </c>
      <c r="E91" s="9">
        <f>C91/D91</f>
        <v>19.217881057768697</v>
      </c>
    </row>
    <row r="92" spans="1:5">
      <c r="A92">
        <v>91</v>
      </c>
      <c r="B92" s="7" t="s">
        <v>90</v>
      </c>
      <c r="C92" s="8">
        <v>9815644</v>
      </c>
      <c r="D92" s="8">
        <v>163610</v>
      </c>
      <c r="E92" s="9">
        <f>C92/D92</f>
        <v>59.994156836379197</v>
      </c>
    </row>
    <row r="93" spans="1:5">
      <c r="A93">
        <v>92</v>
      </c>
      <c r="B93" s="7" t="s">
        <v>91</v>
      </c>
      <c r="C93" s="8">
        <v>436494</v>
      </c>
      <c r="D93" s="8">
        <v>163270</v>
      </c>
      <c r="E93" s="9">
        <f>C93/D93</f>
        <v>2.6734488883444603</v>
      </c>
    </row>
    <row r="94" spans="1:5">
      <c r="A94">
        <v>93</v>
      </c>
      <c r="B94" s="7" t="s">
        <v>92</v>
      </c>
      <c r="C94" s="8">
        <v>133376684</v>
      </c>
      <c r="D94" s="8">
        <v>144000</v>
      </c>
      <c r="E94" s="9">
        <f>C94/D94</f>
        <v>926.22697222222223</v>
      </c>
    </row>
    <row r="95" spans="1:5">
      <c r="A95">
        <v>94</v>
      </c>
      <c r="B95" s="7" t="s">
        <v>93</v>
      </c>
      <c r="C95" s="8">
        <v>6719567</v>
      </c>
      <c r="D95" s="8">
        <v>143100</v>
      </c>
      <c r="E95" s="9">
        <f>C95/D95</f>
        <v>46.957141858839975</v>
      </c>
    </row>
    <row r="96" spans="1:5">
      <c r="A96">
        <v>95</v>
      </c>
      <c r="B96" s="7" t="s">
        <v>94</v>
      </c>
      <c r="C96" s="8">
        <v>25873917</v>
      </c>
      <c r="D96" s="8">
        <v>140800</v>
      </c>
      <c r="E96" s="9">
        <f>C96/D96</f>
        <v>183.76361505681817</v>
      </c>
    </row>
    <row r="97" spans="1:5">
      <c r="A97">
        <v>96</v>
      </c>
      <c r="B97" s="7" t="s">
        <v>95</v>
      </c>
      <c r="C97" s="8">
        <v>10645343</v>
      </c>
      <c r="D97" s="8">
        <v>131940</v>
      </c>
      <c r="E97" s="9">
        <f>C97/D97</f>
        <v>80.683212066090647</v>
      </c>
    </row>
    <row r="98" spans="1:5">
      <c r="A98">
        <v>97</v>
      </c>
      <c r="B98" s="7" t="s">
        <v>96</v>
      </c>
      <c r="C98" s="8">
        <v>5023818</v>
      </c>
      <c r="D98" s="8">
        <v>129494</v>
      </c>
      <c r="E98" s="9">
        <f>C98/D98</f>
        <v>38.795758876859161</v>
      </c>
    </row>
    <row r="99" spans="1:5">
      <c r="A99">
        <v>98</v>
      </c>
      <c r="B99" s="7" t="s">
        <v>97</v>
      </c>
      <c r="C99" s="8">
        <v>4465651</v>
      </c>
      <c r="D99" s="8">
        <v>121320</v>
      </c>
      <c r="E99" s="9">
        <f>C99/D99</f>
        <v>36.808860863831192</v>
      </c>
    </row>
    <row r="100" spans="1:5">
      <c r="A100">
        <v>99</v>
      </c>
      <c r="B100" s="7" t="s">
        <v>98</v>
      </c>
      <c r="C100" s="8">
        <v>22224195</v>
      </c>
      <c r="D100" s="8">
        <v>120540</v>
      </c>
      <c r="E100" s="9">
        <f>C100/D100</f>
        <v>184.3719512195122</v>
      </c>
    </row>
    <row r="101" spans="1:5">
      <c r="A101">
        <v>100</v>
      </c>
      <c r="B101" s="7" t="s">
        <v>99</v>
      </c>
      <c r="C101" s="8">
        <v>10701824</v>
      </c>
      <c r="D101" s="8">
        <v>118480</v>
      </c>
      <c r="E101" s="9">
        <f>C101/D101</f>
        <v>90.325995948683328</v>
      </c>
    </row>
    <row r="102" spans="1:5">
      <c r="A102">
        <v>101</v>
      </c>
      <c r="B102" s="7" t="s">
        <v>100</v>
      </c>
      <c r="C102" s="8">
        <v>6787625</v>
      </c>
      <c r="D102" s="8">
        <v>112620</v>
      </c>
      <c r="E102" s="9">
        <f>C102/D102</f>
        <v>60.270156277748178</v>
      </c>
    </row>
    <row r="103" spans="1:5">
      <c r="A103">
        <v>102</v>
      </c>
      <c r="B103" s="7" t="s">
        <v>101</v>
      </c>
      <c r="C103" s="8">
        <v>6560608</v>
      </c>
      <c r="D103" s="8">
        <v>112090</v>
      </c>
      <c r="E103" s="9">
        <f>C103/D103</f>
        <v>58.529824248371845</v>
      </c>
    </row>
    <row r="104" spans="1:5">
      <c r="A104">
        <v>103</v>
      </c>
      <c r="B104" s="7" t="s">
        <v>102</v>
      </c>
      <c r="C104" s="8">
        <v>3288198</v>
      </c>
      <c r="D104" s="8">
        <v>111370</v>
      </c>
      <c r="E104" s="9">
        <f>C104/D104</f>
        <v>29.524988776151567</v>
      </c>
    </row>
    <row r="105" spans="1:5">
      <c r="A105">
        <v>104</v>
      </c>
      <c r="B105" s="7" t="s">
        <v>103</v>
      </c>
      <c r="C105" s="8">
        <v>7621337</v>
      </c>
      <c r="D105" s="8">
        <v>110910</v>
      </c>
      <c r="E105" s="9">
        <f>C105/D105</f>
        <v>68.716409701559826</v>
      </c>
    </row>
    <row r="106" spans="1:5">
      <c r="A106">
        <v>105</v>
      </c>
      <c r="B106" s="7" t="s">
        <v>104</v>
      </c>
      <c r="C106" s="8">
        <v>11224321</v>
      </c>
      <c r="D106" s="8">
        <v>110860</v>
      </c>
      <c r="E106" s="9">
        <f>C106/D106</f>
        <v>101.24770882193758</v>
      </c>
    </row>
    <row r="107" spans="1:5">
      <c r="A107">
        <v>106</v>
      </c>
      <c r="B107" s="7" t="s">
        <v>105</v>
      </c>
      <c r="C107" s="8">
        <v>13314079</v>
      </c>
      <c r="D107" s="8">
        <v>108890</v>
      </c>
      <c r="E107" s="9">
        <f>C107/D107</f>
        <v>122.27090641932226</v>
      </c>
    </row>
    <row r="108" spans="1:5">
      <c r="A108">
        <v>107</v>
      </c>
      <c r="B108" s="7" t="s">
        <v>106</v>
      </c>
      <c r="C108" s="8">
        <v>279384</v>
      </c>
      <c r="D108" s="8">
        <v>103000</v>
      </c>
      <c r="E108" s="9">
        <f>C108/D108</f>
        <v>2.7124660194174757</v>
      </c>
    </row>
    <row r="109" spans="1:5">
      <c r="A109">
        <v>108</v>
      </c>
      <c r="B109" s="7" t="s">
        <v>107</v>
      </c>
      <c r="C109" s="8">
        <v>7498001</v>
      </c>
      <c r="D109" s="8">
        <v>102350</v>
      </c>
      <c r="E109" s="9">
        <f>C109/D109</f>
        <v>73.258436736687841</v>
      </c>
    </row>
    <row r="110" spans="1:5">
      <c r="A110">
        <v>109</v>
      </c>
      <c r="B110" s="7" t="s">
        <v>108</v>
      </c>
      <c r="C110" s="8">
        <v>48324000</v>
      </c>
      <c r="D110" s="8">
        <v>98480</v>
      </c>
      <c r="E110" s="9">
        <f>C110/D110</f>
        <v>490.69861900893585</v>
      </c>
    </row>
    <row r="111" spans="1:5">
      <c r="A111">
        <v>110</v>
      </c>
      <c r="B111" s="7" t="s">
        <v>109</v>
      </c>
      <c r="C111" s="8">
        <v>10075034</v>
      </c>
      <c r="D111" s="8">
        <v>93030</v>
      </c>
      <c r="E111" s="9">
        <f>C111/D111</f>
        <v>108.29876383962163</v>
      </c>
    </row>
    <row r="112" spans="1:5">
      <c r="A112">
        <v>111</v>
      </c>
      <c r="B112" s="7" t="s">
        <v>110</v>
      </c>
      <c r="C112" s="8">
        <v>10084245</v>
      </c>
      <c r="D112" s="8">
        <v>92391</v>
      </c>
      <c r="E112" s="9">
        <f>C112/D112</f>
        <v>109.14748189758743</v>
      </c>
    </row>
    <row r="113" spans="1:5">
      <c r="A113">
        <v>112</v>
      </c>
      <c r="B113" s="7" t="s">
        <v>111</v>
      </c>
      <c r="C113" s="8">
        <v>5307470</v>
      </c>
      <c r="D113" s="8">
        <v>92300</v>
      </c>
      <c r="E113" s="9">
        <f>C113/D113</f>
        <v>57.502383531960994</v>
      </c>
    </row>
    <row r="114" spans="1:5">
      <c r="A114">
        <v>113</v>
      </c>
      <c r="B114" s="7" t="s">
        <v>112</v>
      </c>
      <c r="C114" s="8">
        <v>182333</v>
      </c>
      <c r="D114" s="8">
        <v>91000</v>
      </c>
      <c r="E114" s="9">
        <f>C114/D114</f>
        <v>2.0036593406593406</v>
      </c>
    </row>
    <row r="115" spans="1:5">
      <c r="A115">
        <v>114</v>
      </c>
      <c r="B115" s="7" t="s">
        <v>113</v>
      </c>
      <c r="C115" s="8">
        <v>7798497</v>
      </c>
      <c r="D115" s="8">
        <v>86600</v>
      </c>
      <c r="E115" s="9">
        <f>C115/D115</f>
        <v>90.051928406466516</v>
      </c>
    </row>
    <row r="116" spans="1:5">
      <c r="A116">
        <v>115</v>
      </c>
      <c r="B116" s="7" t="s">
        <v>114</v>
      </c>
      <c r="C116" s="8">
        <v>8169929</v>
      </c>
      <c r="D116" s="8">
        <v>83858</v>
      </c>
      <c r="E116" s="9">
        <f>C116/D116</f>
        <v>97.425755443726302</v>
      </c>
    </row>
    <row r="117" spans="1:5">
      <c r="A117">
        <v>116</v>
      </c>
      <c r="B117" s="7" t="s">
        <v>115</v>
      </c>
      <c r="C117" s="8">
        <v>2445989</v>
      </c>
      <c r="D117" s="8">
        <v>82880</v>
      </c>
      <c r="E117" s="9">
        <f>C117/D117</f>
        <v>29.512415540540541</v>
      </c>
    </row>
    <row r="118" spans="1:5">
      <c r="A118">
        <v>117</v>
      </c>
      <c r="B118" s="7" t="s">
        <v>116</v>
      </c>
      <c r="C118" s="8">
        <v>10256760</v>
      </c>
      <c r="D118" s="8">
        <v>78866</v>
      </c>
      <c r="E118" s="9">
        <f>C118/D118</f>
        <v>130.05300129333298</v>
      </c>
    </row>
    <row r="119" spans="1:5">
      <c r="A119">
        <v>118</v>
      </c>
      <c r="B119" s="7" t="s">
        <v>117</v>
      </c>
      <c r="C119" s="8">
        <v>2882329</v>
      </c>
      <c r="D119" s="8">
        <v>78200</v>
      </c>
      <c r="E119" s="9">
        <f>C119/D119</f>
        <v>36.858427109974421</v>
      </c>
    </row>
    <row r="120" spans="1:5">
      <c r="A120">
        <v>119</v>
      </c>
      <c r="B120" s="7" t="s">
        <v>118</v>
      </c>
      <c r="C120" s="8">
        <v>5614743</v>
      </c>
      <c r="D120" s="8">
        <v>71740</v>
      </c>
      <c r="E120" s="9">
        <f>C120/D120</f>
        <v>78.265165876777246</v>
      </c>
    </row>
    <row r="121" spans="1:5">
      <c r="A121">
        <v>120</v>
      </c>
      <c r="B121" s="7" t="s">
        <v>119</v>
      </c>
      <c r="C121" s="8">
        <v>3883159</v>
      </c>
      <c r="D121" s="8">
        <v>70280</v>
      </c>
      <c r="E121" s="9">
        <f>C121/D121</f>
        <v>55.252689243027888</v>
      </c>
    </row>
    <row r="122" spans="1:5">
      <c r="A122">
        <v>121</v>
      </c>
      <c r="B122" s="7" t="s">
        <v>120</v>
      </c>
      <c r="C122" s="8">
        <v>4960951</v>
      </c>
      <c r="D122" s="8">
        <v>69700</v>
      </c>
      <c r="E122" s="9">
        <f>C122/D122</f>
        <v>71.175767575322809</v>
      </c>
    </row>
    <row r="123" spans="1:5">
      <c r="A123">
        <v>122</v>
      </c>
      <c r="B123" s="7" t="s">
        <v>121</v>
      </c>
      <c r="C123" s="8">
        <v>19576783</v>
      </c>
      <c r="D123" s="8">
        <v>65610</v>
      </c>
      <c r="E123" s="9">
        <f>C123/D123</f>
        <v>298.38108520042675</v>
      </c>
    </row>
    <row r="124" spans="1:5">
      <c r="A124">
        <v>123</v>
      </c>
      <c r="B124" s="7" t="s">
        <v>122</v>
      </c>
      <c r="C124" s="8">
        <v>3601138</v>
      </c>
      <c r="D124" s="8">
        <v>65200</v>
      </c>
      <c r="E124" s="9">
        <f>C124/D124</f>
        <v>55.23217791411043</v>
      </c>
    </row>
    <row r="125" spans="1:5">
      <c r="A125">
        <v>124</v>
      </c>
      <c r="B125" s="7" t="s">
        <v>123</v>
      </c>
      <c r="C125" s="8">
        <v>2366515</v>
      </c>
      <c r="D125" s="8">
        <v>64589</v>
      </c>
      <c r="E125" s="9">
        <f>C125/D125</f>
        <v>36.639598073975442</v>
      </c>
    </row>
    <row r="126" spans="1:5">
      <c r="A126">
        <v>125</v>
      </c>
      <c r="B126" s="7" t="s">
        <v>124</v>
      </c>
      <c r="C126" s="8">
        <v>2868</v>
      </c>
      <c r="D126" s="8">
        <v>62049</v>
      </c>
      <c r="E126" s="9">
        <f>C126/D126</f>
        <v>4.6221534593627614E-2</v>
      </c>
    </row>
    <row r="127" spans="1:5">
      <c r="A127">
        <v>126</v>
      </c>
      <c r="B127" s="7" t="s">
        <v>125</v>
      </c>
      <c r="C127" s="8">
        <v>5285501</v>
      </c>
      <c r="D127" s="8">
        <v>56785</v>
      </c>
      <c r="E127" s="9">
        <f>C127/D127</f>
        <v>93.079175838689792</v>
      </c>
    </row>
    <row r="128" spans="1:5">
      <c r="A128">
        <v>127</v>
      </c>
      <c r="B128" s="7" t="s">
        <v>126</v>
      </c>
      <c r="C128" s="8">
        <v>4390751</v>
      </c>
      <c r="D128" s="8">
        <v>56542</v>
      </c>
      <c r="E128" s="9">
        <f>C128/D128</f>
        <v>77.654681475717169</v>
      </c>
    </row>
    <row r="129" spans="1:5">
      <c r="A129">
        <v>128</v>
      </c>
      <c r="B129" s="7" t="s">
        <v>127</v>
      </c>
      <c r="C129" s="8">
        <v>3964388</v>
      </c>
      <c r="D129" s="8">
        <v>51129</v>
      </c>
      <c r="E129" s="9">
        <f>C129/D129</f>
        <v>77.5369751021925</v>
      </c>
    </row>
    <row r="130" spans="1:5">
      <c r="A130">
        <v>129</v>
      </c>
      <c r="B130" s="7" t="s">
        <v>128</v>
      </c>
      <c r="C130" s="8">
        <v>3834934</v>
      </c>
      <c r="D130" s="8">
        <v>51100</v>
      </c>
      <c r="E130" s="9">
        <f>C130/D130</f>
        <v>75.047632093933458</v>
      </c>
    </row>
    <row r="131" spans="1:5">
      <c r="A131">
        <v>130</v>
      </c>
      <c r="B131" s="7" t="s">
        <v>129</v>
      </c>
      <c r="C131" s="8">
        <v>5422366</v>
      </c>
      <c r="D131" s="8">
        <v>48845</v>
      </c>
      <c r="E131" s="9">
        <f>C131/D131</f>
        <v>111.0116900399222</v>
      </c>
    </row>
    <row r="132" spans="1:5">
      <c r="A132">
        <v>131</v>
      </c>
      <c r="B132" s="7" t="s">
        <v>130</v>
      </c>
      <c r="C132" s="8">
        <v>8721594</v>
      </c>
      <c r="D132" s="8">
        <v>48730</v>
      </c>
      <c r="E132" s="9">
        <f>C132/D132</f>
        <v>178.97791914631642</v>
      </c>
    </row>
    <row r="133" spans="1:5">
      <c r="A133">
        <v>132</v>
      </c>
      <c r="B133" s="7" t="s">
        <v>131</v>
      </c>
      <c r="C133" s="8">
        <v>2094176</v>
      </c>
      <c r="D133" s="8">
        <v>47000</v>
      </c>
      <c r="E133" s="9">
        <f>C133/D133</f>
        <v>44.556936170212765</v>
      </c>
    </row>
    <row r="134" spans="1:5">
      <c r="A134">
        <v>133</v>
      </c>
      <c r="B134" s="7" t="s">
        <v>132</v>
      </c>
      <c r="C134" s="8">
        <v>1415681</v>
      </c>
      <c r="D134" s="8">
        <v>45226</v>
      </c>
      <c r="E134" s="9">
        <f>C134/D134</f>
        <v>31.302370317958697</v>
      </c>
    </row>
    <row r="135" spans="1:5">
      <c r="A135">
        <v>134</v>
      </c>
      <c r="B135" s="7" t="s">
        <v>133</v>
      </c>
      <c r="C135" s="8">
        <v>5368854</v>
      </c>
      <c r="D135" s="8">
        <v>43094</v>
      </c>
      <c r="E135" s="9">
        <f>C135/D135</f>
        <v>124.58472177101221</v>
      </c>
    </row>
    <row r="136" spans="1:5">
      <c r="A136">
        <v>135</v>
      </c>
      <c r="B136" s="7" t="s">
        <v>134</v>
      </c>
      <c r="C136" s="8">
        <v>16067754</v>
      </c>
      <c r="D136" s="8">
        <v>41526</v>
      </c>
      <c r="E136" s="9">
        <f>C136/D136</f>
        <v>386.9323797139142</v>
      </c>
    </row>
    <row r="137" spans="1:5">
      <c r="A137">
        <v>136</v>
      </c>
      <c r="B137" s="7" t="s">
        <v>135</v>
      </c>
      <c r="C137" s="8">
        <v>7301994</v>
      </c>
      <c r="D137" s="8">
        <v>41290</v>
      </c>
      <c r="E137" s="9">
        <f>C137/D137</f>
        <v>176.8465488011625</v>
      </c>
    </row>
    <row r="138" spans="1:5">
      <c r="A138">
        <v>137</v>
      </c>
      <c r="B138" s="7" t="s">
        <v>136</v>
      </c>
      <c r="C138" s="8">
        <v>1345479</v>
      </c>
      <c r="D138" s="8">
        <v>36120</v>
      </c>
      <c r="E138" s="9">
        <f>C138/D138</f>
        <v>37.250249169435214</v>
      </c>
    </row>
    <row r="139" spans="1:5">
      <c r="A139">
        <v>138</v>
      </c>
      <c r="B139" s="7" t="s">
        <v>137</v>
      </c>
      <c r="C139" s="8">
        <v>22548009</v>
      </c>
      <c r="D139" s="8">
        <v>35980</v>
      </c>
      <c r="E139" s="9">
        <f>C139/D139</f>
        <v>626.68173985547526</v>
      </c>
    </row>
    <row r="140" spans="1:5">
      <c r="A140">
        <v>139</v>
      </c>
      <c r="B140" s="7" t="s">
        <v>138</v>
      </c>
      <c r="C140" s="8">
        <v>4434547</v>
      </c>
      <c r="D140" s="8">
        <v>33843</v>
      </c>
      <c r="E140" s="9">
        <f>C140/D140</f>
        <v>131.03291670360193</v>
      </c>
    </row>
    <row r="141" spans="1:5">
      <c r="A141">
        <v>140</v>
      </c>
      <c r="B141" s="7" t="s">
        <v>139</v>
      </c>
      <c r="C141" s="8">
        <v>10274595</v>
      </c>
      <c r="D141" s="8">
        <v>30510</v>
      </c>
      <c r="E141" s="9">
        <f>C141/D141</f>
        <v>336.76155358898723</v>
      </c>
    </row>
    <row r="142" spans="1:5">
      <c r="A142">
        <v>141</v>
      </c>
      <c r="B142" s="7" t="s">
        <v>140</v>
      </c>
      <c r="C142" s="8">
        <v>2207954</v>
      </c>
      <c r="D142" s="8">
        <v>30355</v>
      </c>
      <c r="E142" s="9">
        <f>C142/D142</f>
        <v>72.737736781419869</v>
      </c>
    </row>
    <row r="143" spans="1:5">
      <c r="A143">
        <v>142</v>
      </c>
      <c r="B143" s="7" t="s">
        <v>141</v>
      </c>
      <c r="C143" s="8">
        <v>3330099</v>
      </c>
      <c r="D143" s="8">
        <v>29800</v>
      </c>
      <c r="E143" s="9">
        <f>C143/D143</f>
        <v>111.74828859060403</v>
      </c>
    </row>
    <row r="144" spans="1:5">
      <c r="A144">
        <v>143</v>
      </c>
      <c r="B144" s="7" t="s">
        <v>142</v>
      </c>
      <c r="C144" s="8">
        <v>3544841</v>
      </c>
      <c r="D144" s="8">
        <v>28748</v>
      </c>
      <c r="E144" s="9">
        <f>C144/D144</f>
        <v>123.30739529706415</v>
      </c>
    </row>
    <row r="145" spans="1:5">
      <c r="A145">
        <v>144</v>
      </c>
      <c r="B145" s="7" t="s">
        <v>143</v>
      </c>
      <c r="C145" s="8">
        <v>494786</v>
      </c>
      <c r="D145" s="8">
        <v>28450</v>
      </c>
      <c r="E145" s="9">
        <f>C145/D145</f>
        <v>17.391423550087872</v>
      </c>
    </row>
    <row r="146" spans="1:5">
      <c r="A146">
        <v>145</v>
      </c>
      <c r="B146" s="7" t="s">
        <v>144</v>
      </c>
      <c r="C146" s="8">
        <v>498144</v>
      </c>
      <c r="D146" s="8">
        <v>28051</v>
      </c>
      <c r="E146" s="9">
        <f>C146/D146</f>
        <v>17.758511283020212</v>
      </c>
    </row>
    <row r="147" spans="1:5">
      <c r="A147">
        <v>146</v>
      </c>
      <c r="B147" s="7" t="s">
        <v>145</v>
      </c>
      <c r="C147" s="8">
        <v>6373002</v>
      </c>
      <c r="D147" s="8">
        <v>27830</v>
      </c>
      <c r="E147" s="9">
        <f>C147/D147</f>
        <v>228.99755659360403</v>
      </c>
    </row>
    <row r="148" spans="1:5">
      <c r="A148">
        <v>147</v>
      </c>
      <c r="B148" s="7" t="s">
        <v>146</v>
      </c>
      <c r="C148" s="8">
        <v>7063722</v>
      </c>
      <c r="D148" s="8">
        <v>27750</v>
      </c>
      <c r="E148" s="9">
        <f>C148/D148</f>
        <v>254.54854054054053</v>
      </c>
    </row>
    <row r="149" spans="1:5">
      <c r="A149">
        <v>148</v>
      </c>
      <c r="B149" s="7" t="s">
        <v>147</v>
      </c>
      <c r="C149" s="8">
        <v>7398074</v>
      </c>
      <c r="D149" s="8">
        <v>26338</v>
      </c>
      <c r="E149" s="9">
        <f>C149/D149</f>
        <v>280.88974105854658</v>
      </c>
    </row>
    <row r="150" spans="1:5">
      <c r="A150">
        <v>149</v>
      </c>
      <c r="B150" s="7" t="s">
        <v>148</v>
      </c>
      <c r="C150" s="8">
        <v>2054800</v>
      </c>
      <c r="D150" s="8">
        <v>25333</v>
      </c>
      <c r="E150" s="9">
        <f>C150/D150</f>
        <v>81.111593573599649</v>
      </c>
    </row>
    <row r="151" spans="1:5">
      <c r="A151">
        <v>150</v>
      </c>
      <c r="B151" s="7" t="s">
        <v>149</v>
      </c>
      <c r="C151" s="8">
        <v>472810</v>
      </c>
      <c r="D151" s="8">
        <v>23000</v>
      </c>
      <c r="E151" s="9">
        <f>C151/D151</f>
        <v>20.556956521739131</v>
      </c>
    </row>
    <row r="152" spans="1:5">
      <c r="A152">
        <v>151</v>
      </c>
      <c r="B152" s="7" t="s">
        <v>150</v>
      </c>
      <c r="C152" s="8">
        <v>262999</v>
      </c>
      <c r="D152" s="8">
        <v>22966</v>
      </c>
      <c r="E152" s="9">
        <f>C152/D152</f>
        <v>11.451667682661325</v>
      </c>
    </row>
    <row r="153" spans="1:5">
      <c r="A153">
        <v>152</v>
      </c>
      <c r="B153" s="7" t="s">
        <v>151</v>
      </c>
      <c r="C153" s="8">
        <v>6353681</v>
      </c>
      <c r="D153" s="8">
        <v>21040</v>
      </c>
      <c r="E153" s="9">
        <f>C153/D153</f>
        <v>301.98103612167301</v>
      </c>
    </row>
    <row r="154" spans="1:5">
      <c r="A154">
        <v>153</v>
      </c>
      <c r="B154" s="7" t="s">
        <v>152</v>
      </c>
      <c r="C154" s="8">
        <v>6029529</v>
      </c>
      <c r="D154" s="8">
        <v>20770</v>
      </c>
      <c r="E154" s="9">
        <f>C154/D154</f>
        <v>290.29990370727012</v>
      </c>
    </row>
    <row r="155" spans="1:5">
      <c r="A155">
        <v>154</v>
      </c>
      <c r="B155" s="7" t="s">
        <v>153</v>
      </c>
      <c r="C155" s="8">
        <v>1932917</v>
      </c>
      <c r="D155" s="8">
        <v>20273</v>
      </c>
      <c r="E155" s="9">
        <f>C155/D155</f>
        <v>95.344398954274155</v>
      </c>
    </row>
    <row r="156" spans="1:5">
      <c r="A156">
        <v>155</v>
      </c>
      <c r="B156" s="7" t="s">
        <v>154</v>
      </c>
      <c r="C156" s="8">
        <v>207858</v>
      </c>
      <c r="D156" s="8">
        <v>19060</v>
      </c>
      <c r="E156" s="9">
        <f>C156/D156</f>
        <v>10.905456453305352</v>
      </c>
    </row>
    <row r="157" spans="1:5">
      <c r="A157">
        <v>156</v>
      </c>
      <c r="B157" s="7" t="s">
        <v>155</v>
      </c>
      <c r="C157" s="8">
        <v>856346</v>
      </c>
      <c r="D157" s="8">
        <v>18270</v>
      </c>
      <c r="E157" s="9">
        <f>C157/D157</f>
        <v>46.871702244116037</v>
      </c>
    </row>
    <row r="158" spans="1:5">
      <c r="A158">
        <v>157</v>
      </c>
      <c r="B158" s="7" t="s">
        <v>156</v>
      </c>
      <c r="C158" s="8">
        <v>2111561</v>
      </c>
      <c r="D158" s="8">
        <v>17820</v>
      </c>
      <c r="E158" s="9">
        <f>C158/D158</f>
        <v>118.49388327721661</v>
      </c>
    </row>
    <row r="159" spans="1:5">
      <c r="A159">
        <v>158</v>
      </c>
      <c r="B159" s="7" t="s">
        <v>157</v>
      </c>
      <c r="C159" s="8">
        <v>1123605</v>
      </c>
      <c r="D159" s="8">
        <v>17363</v>
      </c>
      <c r="E159" s="9">
        <f>C159/D159</f>
        <v>64.712607268329208</v>
      </c>
    </row>
    <row r="160" spans="1:5">
      <c r="A160">
        <v>159</v>
      </c>
      <c r="B160" s="7" t="s">
        <v>158</v>
      </c>
      <c r="C160" s="8">
        <v>952618</v>
      </c>
      <c r="D160" s="8">
        <v>15007</v>
      </c>
      <c r="E160" s="9">
        <f>C160/D160</f>
        <v>63.478243486373024</v>
      </c>
    </row>
    <row r="161" spans="1:5">
      <c r="A161">
        <v>160</v>
      </c>
      <c r="B161" s="7" t="s">
        <v>159</v>
      </c>
      <c r="C161" s="8">
        <v>620145</v>
      </c>
      <c r="D161" s="8">
        <v>14026</v>
      </c>
      <c r="E161" s="9">
        <f>C161/D161</f>
        <v>44.213959788963351</v>
      </c>
    </row>
    <row r="162" spans="1:5">
      <c r="A162">
        <v>161</v>
      </c>
      <c r="B162" s="7" t="s">
        <v>160</v>
      </c>
      <c r="C162" s="8">
        <v>300529</v>
      </c>
      <c r="D162" s="8">
        <v>13940</v>
      </c>
      <c r="E162" s="9">
        <f>C162/D162</f>
        <v>21.558751793400287</v>
      </c>
    </row>
    <row r="163" spans="1:5">
      <c r="A163">
        <v>162</v>
      </c>
      <c r="B163" s="7" t="s">
        <v>161</v>
      </c>
      <c r="C163" s="8">
        <v>196178</v>
      </c>
      <c r="D163" s="8">
        <v>12200</v>
      </c>
      <c r="E163" s="9">
        <f>C163/D163</f>
        <v>16.080163934426231</v>
      </c>
    </row>
    <row r="164" spans="1:5">
      <c r="A164">
        <v>163</v>
      </c>
      <c r="B164" s="7" t="s">
        <v>162</v>
      </c>
      <c r="C164" s="8">
        <v>2967</v>
      </c>
      <c r="D164" s="8">
        <v>12173</v>
      </c>
      <c r="E164" s="9">
        <f>C164/D164</f>
        <v>0.24373613735315863</v>
      </c>
    </row>
    <row r="165" spans="1:5">
      <c r="A165">
        <v>164</v>
      </c>
      <c r="B165" s="7" t="s">
        <v>163</v>
      </c>
      <c r="C165" s="8">
        <v>793341</v>
      </c>
      <c r="D165" s="8">
        <v>11437</v>
      </c>
      <c r="E165" s="9">
        <f>C165/D165</f>
        <v>69.366179942292561</v>
      </c>
    </row>
    <row r="166" spans="1:5">
      <c r="A166">
        <v>165</v>
      </c>
      <c r="B166" s="7" t="s">
        <v>164</v>
      </c>
      <c r="C166" s="8">
        <v>1455842</v>
      </c>
      <c r="D166" s="8">
        <v>11300</v>
      </c>
      <c r="E166" s="9">
        <f>C166/D166</f>
        <v>128.83557522123894</v>
      </c>
    </row>
    <row r="167" spans="1:5">
      <c r="A167">
        <v>166</v>
      </c>
      <c r="B167" s="7" t="s">
        <v>165</v>
      </c>
      <c r="C167" s="8">
        <v>1866</v>
      </c>
      <c r="D167" s="8">
        <v>10991</v>
      </c>
      <c r="E167" s="9">
        <f>C167/D167</f>
        <v>0.16977527067600764</v>
      </c>
    </row>
    <row r="168" spans="1:5">
      <c r="A168">
        <v>167</v>
      </c>
      <c r="B168" s="7" t="s">
        <v>166</v>
      </c>
      <c r="C168" s="8">
        <v>2680029</v>
      </c>
      <c r="D168" s="8">
        <v>10831</v>
      </c>
      <c r="E168" s="9">
        <f>C168/D168</f>
        <v>247.44058720339766</v>
      </c>
    </row>
    <row r="169" spans="1:5">
      <c r="A169">
        <v>168</v>
      </c>
      <c r="B169" s="7" t="s">
        <v>167</v>
      </c>
      <c r="C169" s="8">
        <v>3677780</v>
      </c>
      <c r="D169" s="8">
        <v>10400</v>
      </c>
      <c r="E169" s="9">
        <f>C169/D169</f>
        <v>353.63269230769231</v>
      </c>
    </row>
    <row r="170" spans="1:5">
      <c r="A170">
        <v>169</v>
      </c>
      <c r="B170" s="7" t="s">
        <v>168</v>
      </c>
      <c r="C170" s="8">
        <v>767314</v>
      </c>
      <c r="D170" s="8">
        <v>9250</v>
      </c>
      <c r="E170" s="9">
        <f>C170/D170</f>
        <v>82.952864864864864</v>
      </c>
    </row>
    <row r="171" spans="1:5">
      <c r="A171">
        <v>170</v>
      </c>
      <c r="B171" s="7" t="s">
        <v>169</v>
      </c>
      <c r="C171" s="8">
        <v>3957988</v>
      </c>
      <c r="D171" s="8">
        <v>9104</v>
      </c>
      <c r="E171" s="9">
        <f>C171/D171</f>
        <v>434.75263620386642</v>
      </c>
    </row>
    <row r="172" spans="1:5">
      <c r="A172">
        <v>171</v>
      </c>
      <c r="B172" s="7" t="s">
        <v>170</v>
      </c>
      <c r="C172" s="8">
        <v>3389578</v>
      </c>
      <c r="D172" s="8">
        <v>6220</v>
      </c>
      <c r="E172" s="9">
        <f>C172/D172</f>
        <v>544.94823151125399</v>
      </c>
    </row>
    <row r="173" spans="1:5">
      <c r="A173">
        <v>172</v>
      </c>
      <c r="B173" s="7" t="s">
        <v>171</v>
      </c>
      <c r="C173" s="8">
        <v>350898</v>
      </c>
      <c r="D173" s="8">
        <v>5770</v>
      </c>
      <c r="E173" s="9">
        <f>C173/D173</f>
        <v>60.814211438474871</v>
      </c>
    </row>
    <row r="174" spans="1:5">
      <c r="A174">
        <v>173</v>
      </c>
      <c r="B174" s="7" t="s">
        <v>172</v>
      </c>
      <c r="C174" s="8">
        <v>1163724</v>
      </c>
      <c r="D174" s="8">
        <v>5128</v>
      </c>
      <c r="E174" s="9">
        <f>C174/D174</f>
        <v>226.9352574102964</v>
      </c>
    </row>
    <row r="175" spans="1:5">
      <c r="A175">
        <v>174</v>
      </c>
      <c r="B175" s="7" t="s">
        <v>173</v>
      </c>
      <c r="C175" s="8">
        <v>2325000</v>
      </c>
      <c r="D175" s="8">
        <v>4203</v>
      </c>
      <c r="E175" s="9">
        <f>C175/D175</f>
        <v>553.17630264097079</v>
      </c>
    </row>
    <row r="176" spans="1:5">
      <c r="A176">
        <v>175</v>
      </c>
      <c r="B176" s="7" t="s">
        <v>174</v>
      </c>
      <c r="C176" s="8">
        <v>257847</v>
      </c>
      <c r="D176" s="8">
        <v>4167</v>
      </c>
      <c r="E176" s="9">
        <f>C176/D176</f>
        <v>61.878329733621314</v>
      </c>
    </row>
    <row r="177" spans="1:5">
      <c r="A177">
        <v>176</v>
      </c>
      <c r="B177" s="7" t="s">
        <v>175</v>
      </c>
      <c r="C177" s="8">
        <v>408760</v>
      </c>
      <c r="D177" s="8">
        <v>4033</v>
      </c>
      <c r="E177" s="9">
        <f>C177/D177</f>
        <v>101.35383089511529</v>
      </c>
    </row>
    <row r="178" spans="1:5">
      <c r="A178">
        <v>177</v>
      </c>
      <c r="B178" s="7" t="s">
        <v>176</v>
      </c>
      <c r="C178" s="8">
        <v>178631</v>
      </c>
      <c r="D178" s="8">
        <v>2944</v>
      </c>
      <c r="E178" s="9">
        <f>C178/D178</f>
        <v>60.676290760869563</v>
      </c>
    </row>
    <row r="179" spans="1:5">
      <c r="A179">
        <v>178</v>
      </c>
      <c r="B179" s="7" t="s">
        <v>177</v>
      </c>
      <c r="C179" s="8">
        <v>448569</v>
      </c>
      <c r="D179" s="8">
        <v>2586</v>
      </c>
      <c r="E179" s="9">
        <f>C179/D179</f>
        <v>173.46055684454757</v>
      </c>
    </row>
    <row r="180" spans="1:5">
      <c r="A180">
        <v>179</v>
      </c>
      <c r="B180" s="7" t="s">
        <v>178</v>
      </c>
      <c r="C180" s="8">
        <v>743981</v>
      </c>
      <c r="D180" s="8">
        <v>2512</v>
      </c>
      <c r="E180" s="9">
        <f>C180/D180</f>
        <v>296.17078025477707</v>
      </c>
    </row>
    <row r="181" spans="1:5">
      <c r="A181">
        <v>180</v>
      </c>
      <c r="B181" s="7" t="s">
        <v>179</v>
      </c>
      <c r="C181" s="8">
        <v>614382</v>
      </c>
      <c r="D181" s="8">
        <v>2170</v>
      </c>
      <c r="E181" s="9">
        <f>C181/D181</f>
        <v>283.12534562211982</v>
      </c>
    </row>
    <row r="182" spans="1:5">
      <c r="A182">
        <v>181</v>
      </c>
      <c r="B182" s="7" t="s">
        <v>180</v>
      </c>
      <c r="C182" s="8">
        <v>1200206</v>
      </c>
      <c r="D182" s="8">
        <v>2040</v>
      </c>
      <c r="E182" s="9">
        <f>C182/D182</f>
        <v>588.33627450980396</v>
      </c>
    </row>
    <row r="183" spans="1:5">
      <c r="A183">
        <v>182</v>
      </c>
      <c r="B183" s="7" t="s">
        <v>181</v>
      </c>
      <c r="C183" s="8">
        <v>435739</v>
      </c>
      <c r="D183" s="8">
        <v>1780</v>
      </c>
      <c r="E183" s="9">
        <f>C183/D183</f>
        <v>244.79719101123595</v>
      </c>
    </row>
    <row r="184" spans="1:5">
      <c r="A184">
        <v>183</v>
      </c>
      <c r="B184" s="7" t="s">
        <v>182</v>
      </c>
      <c r="C184" s="8">
        <v>46011</v>
      </c>
      <c r="D184" s="8">
        <v>1399</v>
      </c>
      <c r="E184" s="9">
        <f>C184/D184</f>
        <v>32.888491779842745</v>
      </c>
    </row>
    <row r="185" spans="1:5">
      <c r="A185">
        <v>184</v>
      </c>
      <c r="B185" s="7" t="s">
        <v>183</v>
      </c>
      <c r="C185" s="8">
        <v>422277</v>
      </c>
      <c r="D185" s="8">
        <v>1100</v>
      </c>
      <c r="E185" s="9">
        <f>C185/D185</f>
        <v>383.88818181818181</v>
      </c>
    </row>
    <row r="186" spans="1:5">
      <c r="A186">
        <v>185</v>
      </c>
      <c r="B186" s="7" t="s">
        <v>184</v>
      </c>
      <c r="C186" s="8">
        <v>7303334</v>
      </c>
      <c r="D186" s="8">
        <v>1092</v>
      </c>
      <c r="E186" s="9">
        <f>C186/D186</f>
        <v>6688.0347985347989</v>
      </c>
    </row>
    <row r="187" spans="1:5">
      <c r="A187">
        <v>186</v>
      </c>
      <c r="B187" s="7" t="s">
        <v>185</v>
      </c>
      <c r="C187" s="8">
        <v>170372</v>
      </c>
      <c r="D187" s="8">
        <v>1001</v>
      </c>
      <c r="E187" s="9">
        <f>C187/D187</f>
        <v>170.2017982017982</v>
      </c>
    </row>
    <row r="188" spans="1:5">
      <c r="A188">
        <v>187</v>
      </c>
      <c r="B188" s="7" t="s">
        <v>186</v>
      </c>
      <c r="C188" s="8">
        <v>214258</v>
      </c>
      <c r="D188" s="8">
        <v>960</v>
      </c>
      <c r="E188" s="9">
        <f>C188/D188</f>
        <v>223.18541666666667</v>
      </c>
    </row>
    <row r="189" spans="1:5">
      <c r="A189">
        <v>188</v>
      </c>
      <c r="B189" s="7" t="s">
        <v>187</v>
      </c>
      <c r="C189" s="8">
        <v>96335</v>
      </c>
      <c r="D189" s="8">
        <v>811</v>
      </c>
      <c r="E189" s="9">
        <f>C189/D189</f>
        <v>118.78545006165228</v>
      </c>
    </row>
    <row r="190" spans="1:5">
      <c r="A190">
        <v>189</v>
      </c>
      <c r="B190" s="7" t="s">
        <v>188</v>
      </c>
      <c r="C190" s="8">
        <v>70158</v>
      </c>
      <c r="D190" s="8">
        <v>754</v>
      </c>
      <c r="E190" s="9">
        <f>C190/D190</f>
        <v>93.047745358090182</v>
      </c>
    </row>
    <row r="191" spans="1:5">
      <c r="A191">
        <v>190</v>
      </c>
      <c r="B191" s="7" t="s">
        <v>189</v>
      </c>
      <c r="C191" s="8">
        <v>106137</v>
      </c>
      <c r="D191" s="8">
        <v>748</v>
      </c>
      <c r="E191" s="9">
        <f>C191/D191</f>
        <v>141.89438502673798</v>
      </c>
    </row>
    <row r="192" spans="1:5">
      <c r="A192">
        <v>191</v>
      </c>
      <c r="B192" s="7" t="s">
        <v>190</v>
      </c>
      <c r="C192" s="8">
        <v>135869</v>
      </c>
      <c r="D192" s="8">
        <v>702</v>
      </c>
      <c r="E192" s="9">
        <f>C192/D192</f>
        <v>193.54558404558404</v>
      </c>
    </row>
    <row r="193" spans="1:5">
      <c r="A193">
        <v>192</v>
      </c>
      <c r="B193" s="7" t="s">
        <v>191</v>
      </c>
      <c r="C193" s="8">
        <v>4452732</v>
      </c>
      <c r="D193" s="8">
        <v>693</v>
      </c>
      <c r="E193" s="9">
        <f>C193/D193</f>
        <v>6425.2987012987014</v>
      </c>
    </row>
    <row r="194" spans="1:5">
      <c r="A194">
        <v>193</v>
      </c>
      <c r="B194" s="7" t="s">
        <v>192</v>
      </c>
      <c r="C194" s="8">
        <v>656397</v>
      </c>
      <c r="D194" s="8">
        <v>665</v>
      </c>
      <c r="E194" s="9">
        <f>C194/D194</f>
        <v>987.06315789473683</v>
      </c>
    </row>
    <row r="195" spans="1:5">
      <c r="A195">
        <v>194</v>
      </c>
      <c r="B195" s="7" t="s">
        <v>193</v>
      </c>
      <c r="C195" s="8">
        <v>160145</v>
      </c>
      <c r="D195" s="8">
        <v>616</v>
      </c>
      <c r="E195" s="9">
        <f>C195/D195</f>
        <v>259.97564935064935</v>
      </c>
    </row>
    <row r="196" spans="1:5">
      <c r="A196">
        <v>195</v>
      </c>
      <c r="B196" s="7" t="s">
        <v>194</v>
      </c>
      <c r="C196" s="8">
        <v>73873</v>
      </c>
      <c r="D196" s="8">
        <v>572</v>
      </c>
      <c r="E196" s="9">
        <f>C196/D196</f>
        <v>129.14860139860139</v>
      </c>
    </row>
    <row r="197" spans="1:5">
      <c r="A197">
        <v>196</v>
      </c>
      <c r="B197" s="7" t="s">
        <v>195</v>
      </c>
      <c r="C197" s="8">
        <v>160796</v>
      </c>
      <c r="D197" s="8">
        <v>549</v>
      </c>
      <c r="E197" s="9">
        <f>C197/D197</f>
        <v>292.88888888888891</v>
      </c>
    </row>
    <row r="198" spans="1:5">
      <c r="A198">
        <v>197</v>
      </c>
      <c r="B198" s="7" t="s">
        <v>196</v>
      </c>
      <c r="C198" s="8">
        <v>77311</v>
      </c>
      <c r="D198" s="8">
        <v>477</v>
      </c>
      <c r="E198" s="9">
        <f>C198/D198</f>
        <v>162.07756813417191</v>
      </c>
    </row>
    <row r="199" spans="1:5">
      <c r="A199">
        <v>198</v>
      </c>
      <c r="B199" s="7" t="s">
        <v>197</v>
      </c>
      <c r="C199" s="8">
        <v>68403</v>
      </c>
      <c r="D199" s="8">
        <v>468</v>
      </c>
      <c r="E199" s="9">
        <f>C199/D199</f>
        <v>146.16025641025641</v>
      </c>
    </row>
    <row r="200" spans="1:5">
      <c r="A200">
        <v>199</v>
      </c>
      <c r="B200" s="7" t="s">
        <v>198</v>
      </c>
      <c r="C200" s="8">
        <v>19409</v>
      </c>
      <c r="D200" s="8">
        <v>458</v>
      </c>
      <c r="E200" s="9">
        <f>C200/D200</f>
        <v>42.377729257641924</v>
      </c>
    </row>
    <row r="201" spans="1:5">
      <c r="A201">
        <v>200</v>
      </c>
      <c r="B201" s="7" t="s">
        <v>199</v>
      </c>
      <c r="C201" s="8">
        <v>80098</v>
      </c>
      <c r="D201" s="8">
        <v>455</v>
      </c>
      <c r="E201" s="9">
        <f>C201/D201</f>
        <v>176.03956043956043</v>
      </c>
    </row>
    <row r="202" spans="1:5">
      <c r="A202">
        <v>201</v>
      </c>
      <c r="B202" s="7" t="s">
        <v>200</v>
      </c>
      <c r="C202" s="8">
        <v>67448</v>
      </c>
      <c r="D202" s="8">
        <v>443</v>
      </c>
      <c r="E202" s="9">
        <f>C202/D202</f>
        <v>152.25282167042889</v>
      </c>
    </row>
    <row r="203" spans="1:5">
      <c r="A203">
        <v>202</v>
      </c>
      <c r="B203" s="7" t="s">
        <v>201</v>
      </c>
      <c r="C203" s="8">
        <v>276607</v>
      </c>
      <c r="D203" s="8">
        <v>431</v>
      </c>
      <c r="E203" s="9">
        <f>C203/D203</f>
        <v>641.77958236658935</v>
      </c>
    </row>
    <row r="204" spans="1:5">
      <c r="A204">
        <v>203</v>
      </c>
      <c r="B204" s="7" t="s">
        <v>202</v>
      </c>
      <c r="C204" s="8">
        <v>18738</v>
      </c>
      <c r="D204" s="8">
        <v>430</v>
      </c>
      <c r="E204" s="9">
        <f>C204/D204</f>
        <v>43.576744186046511</v>
      </c>
    </row>
    <row r="205" spans="1:5">
      <c r="A205">
        <v>204</v>
      </c>
      <c r="B205" s="7" t="s">
        <v>203</v>
      </c>
      <c r="C205" s="8">
        <v>7317</v>
      </c>
      <c r="D205" s="8">
        <v>410</v>
      </c>
      <c r="E205" s="9">
        <f>C205/D205</f>
        <v>17.846341463414635</v>
      </c>
    </row>
    <row r="206" spans="1:5">
      <c r="A206">
        <v>205</v>
      </c>
      <c r="B206" s="7" t="s">
        <v>204</v>
      </c>
      <c r="C206" s="8">
        <v>116394</v>
      </c>
      <c r="D206" s="8">
        <v>389</v>
      </c>
      <c r="E206" s="9">
        <f>C206/D206</f>
        <v>299.21336760925448</v>
      </c>
    </row>
    <row r="207" spans="1:5">
      <c r="A207">
        <v>206</v>
      </c>
      <c r="B207" s="7" t="s">
        <v>205</v>
      </c>
      <c r="C207" s="8">
        <v>170879</v>
      </c>
      <c r="D207" s="8">
        <v>374</v>
      </c>
      <c r="E207" s="9">
        <f>C207/D207</f>
        <v>456.89572192513367</v>
      </c>
    </row>
    <row r="208" spans="1:5">
      <c r="A208">
        <v>207</v>
      </c>
      <c r="B208" s="7" t="s">
        <v>206</v>
      </c>
      <c r="C208" s="8">
        <v>123498</v>
      </c>
      <c r="D208" s="8">
        <v>352</v>
      </c>
      <c r="E208" s="9">
        <f>C208/D208</f>
        <v>350.84659090909093</v>
      </c>
    </row>
    <row r="209" spans="1:5">
      <c r="A209">
        <v>208</v>
      </c>
      <c r="B209" s="7" t="s">
        <v>207</v>
      </c>
      <c r="C209" s="8">
        <v>89211</v>
      </c>
      <c r="D209" s="8">
        <v>344</v>
      </c>
      <c r="E209" s="9">
        <f>C209/D209</f>
        <v>259.3343023255814</v>
      </c>
    </row>
    <row r="210" spans="1:5">
      <c r="A210">
        <v>209</v>
      </c>
      <c r="B210" s="7" t="s">
        <v>208</v>
      </c>
      <c r="C210" s="8">
        <v>397499</v>
      </c>
      <c r="D210" s="8">
        <v>316</v>
      </c>
      <c r="E210" s="9">
        <f>C210/D210</f>
        <v>1257.9082278481012</v>
      </c>
    </row>
    <row r="211" spans="1:5">
      <c r="A211">
        <v>210</v>
      </c>
      <c r="B211" s="7" t="s">
        <v>209</v>
      </c>
      <c r="C211" s="8">
        <v>320165</v>
      </c>
      <c r="D211" s="8">
        <v>300</v>
      </c>
      <c r="E211" s="9">
        <f>C211/D211</f>
        <v>1067.2166666666667</v>
      </c>
    </row>
    <row r="212" spans="1:5">
      <c r="A212">
        <v>211</v>
      </c>
      <c r="B212" s="7" t="s">
        <v>210</v>
      </c>
      <c r="C212" s="8">
        <v>15585</v>
      </c>
      <c r="D212" s="8">
        <v>274</v>
      </c>
      <c r="E212" s="9">
        <f>C212/D212</f>
        <v>56.879562043795623</v>
      </c>
    </row>
    <row r="213" spans="1:5">
      <c r="A213">
        <v>212</v>
      </c>
      <c r="B213" s="7" t="s">
        <v>211</v>
      </c>
      <c r="C213" s="8">
        <v>36273</v>
      </c>
      <c r="D213" s="8">
        <v>262</v>
      </c>
      <c r="E213" s="9">
        <f>C213/D213</f>
        <v>138.44656488549617</v>
      </c>
    </row>
    <row r="214" spans="1:5">
      <c r="A214">
        <v>213</v>
      </c>
      <c r="B214" s="7" t="s">
        <v>212</v>
      </c>
      <c r="C214" s="8">
        <v>38736</v>
      </c>
      <c r="D214" s="8">
        <v>261</v>
      </c>
      <c r="E214" s="9">
        <f>C214/D214</f>
        <v>148.41379310344828</v>
      </c>
    </row>
    <row r="215" spans="1:5">
      <c r="A215">
        <v>214</v>
      </c>
      <c r="B215" s="7" t="s">
        <v>213</v>
      </c>
      <c r="C215" s="8">
        <v>2134</v>
      </c>
      <c r="D215" s="8">
        <v>260</v>
      </c>
      <c r="E215" s="9">
        <f>C215/D215</f>
        <v>8.207692307692307</v>
      </c>
    </row>
    <row r="216" spans="1:5">
      <c r="A216">
        <v>215</v>
      </c>
      <c r="B216" s="7" t="s">
        <v>214</v>
      </c>
      <c r="C216" s="8">
        <v>6954</v>
      </c>
      <c r="D216" s="8">
        <v>242</v>
      </c>
      <c r="E216" s="9">
        <f>C216/D216</f>
        <v>28.735537190082646</v>
      </c>
    </row>
    <row r="217" spans="1:5">
      <c r="A217">
        <v>216</v>
      </c>
      <c r="B217" s="7" t="s">
        <v>215</v>
      </c>
      <c r="C217" s="8">
        <v>20811</v>
      </c>
      <c r="D217" s="8">
        <v>240</v>
      </c>
      <c r="E217" s="9">
        <f>C217/D217</f>
        <v>86.712500000000006</v>
      </c>
    </row>
    <row r="218" spans="1:5">
      <c r="A218">
        <v>217</v>
      </c>
      <c r="B218" s="7" t="s">
        <v>216</v>
      </c>
      <c r="C218" s="8">
        <v>68688</v>
      </c>
      <c r="D218" s="8">
        <v>199</v>
      </c>
      <c r="E218" s="9">
        <f>C218/D218</f>
        <v>345.16582914572865</v>
      </c>
    </row>
    <row r="219" spans="1:5">
      <c r="A219">
        <v>218</v>
      </c>
      <c r="B219" s="7" t="s">
        <v>217</v>
      </c>
      <c r="C219" s="8">
        <v>70441</v>
      </c>
      <c r="D219" s="8">
        <v>193</v>
      </c>
      <c r="E219" s="9">
        <f>C219/D219</f>
        <v>364.97927461139898</v>
      </c>
    </row>
    <row r="220" spans="1:5">
      <c r="A220">
        <v>219</v>
      </c>
      <c r="B220" s="7" t="s">
        <v>218</v>
      </c>
      <c r="C220" s="8">
        <v>73630</v>
      </c>
      <c r="D220" s="8">
        <v>181</v>
      </c>
      <c r="E220" s="9">
        <f>C220/D220</f>
        <v>406.79558011049721</v>
      </c>
    </row>
    <row r="221" spans="1:5">
      <c r="A221">
        <v>220</v>
      </c>
      <c r="B221" s="7" t="s">
        <v>219</v>
      </c>
      <c r="C221" s="8">
        <v>32842</v>
      </c>
      <c r="D221" s="8">
        <v>160</v>
      </c>
      <c r="E221" s="9">
        <f>C221/D221</f>
        <v>205.26249999999999</v>
      </c>
    </row>
    <row r="222" spans="1:5">
      <c r="A222">
        <v>221</v>
      </c>
      <c r="B222" s="7" t="s">
        <v>220</v>
      </c>
      <c r="C222" s="8">
        <v>21272</v>
      </c>
      <c r="D222" s="8">
        <v>153</v>
      </c>
      <c r="E222" s="9">
        <f>C222/D222</f>
        <v>139.03267973856208</v>
      </c>
    </row>
    <row r="223" spans="1:5">
      <c r="A223">
        <v>222</v>
      </c>
      <c r="B223" s="7" t="s">
        <v>221</v>
      </c>
      <c r="C223" s="8">
        <v>474</v>
      </c>
      <c r="D223" s="8">
        <v>135</v>
      </c>
      <c r="E223" s="9">
        <f>C223/D223</f>
        <v>3.5111111111111111</v>
      </c>
    </row>
    <row r="224" spans="1:5">
      <c r="A224">
        <v>223</v>
      </c>
      <c r="B224" s="7" t="s">
        <v>222</v>
      </c>
      <c r="C224" s="8">
        <v>89775</v>
      </c>
      <c r="D224" s="8">
        <v>116</v>
      </c>
      <c r="E224" s="9">
        <f>C224/D224</f>
        <v>773.92241379310349</v>
      </c>
    </row>
    <row r="225" spans="1:5">
      <c r="A225">
        <v>224</v>
      </c>
      <c r="B225" s="7" t="s">
        <v>223</v>
      </c>
      <c r="C225" s="8">
        <v>12446</v>
      </c>
      <c r="D225" s="8">
        <v>102</v>
      </c>
      <c r="E225" s="9">
        <f>C225/D225</f>
        <v>122.01960784313725</v>
      </c>
    </row>
    <row r="226" spans="1:5">
      <c r="A226">
        <v>225</v>
      </c>
      <c r="B226" s="7" t="s">
        <v>224</v>
      </c>
      <c r="C226" s="8">
        <v>8437</v>
      </c>
      <c r="D226" s="8">
        <v>102</v>
      </c>
      <c r="E226" s="9">
        <f>C226/D226</f>
        <v>82.715686274509807</v>
      </c>
    </row>
    <row r="227" spans="1:5">
      <c r="A227">
        <v>226</v>
      </c>
      <c r="B227" s="7" t="s">
        <v>225</v>
      </c>
      <c r="C227" s="8">
        <v>64587</v>
      </c>
      <c r="D227" s="8">
        <v>78</v>
      </c>
      <c r="E227" s="9">
        <f>C227/D227</f>
        <v>828.03846153846155</v>
      </c>
    </row>
    <row r="228" spans="1:5">
      <c r="A228">
        <v>227</v>
      </c>
      <c r="B228" s="7" t="s">
        <v>226</v>
      </c>
      <c r="C228" s="8">
        <v>27730</v>
      </c>
      <c r="D228" s="8">
        <v>61</v>
      </c>
      <c r="E228" s="9">
        <f>C228/D228</f>
        <v>454.59016393442624</v>
      </c>
    </row>
    <row r="229" spans="1:5">
      <c r="A229">
        <v>228</v>
      </c>
      <c r="B229" s="7" t="s">
        <v>227</v>
      </c>
      <c r="C229" s="8">
        <v>29078</v>
      </c>
      <c r="D229" s="8">
        <v>54.4</v>
      </c>
      <c r="E229" s="9">
        <f>C229/D229</f>
        <v>534.52205882352939</v>
      </c>
    </row>
    <row r="230" spans="1:5">
      <c r="A230">
        <v>229</v>
      </c>
      <c r="B230" s="7" t="s">
        <v>228</v>
      </c>
      <c r="C230" s="8">
        <v>63960</v>
      </c>
      <c r="D230" s="8">
        <v>53</v>
      </c>
      <c r="E230" s="9">
        <f>C230/D230</f>
        <v>1206.7924528301887</v>
      </c>
    </row>
    <row r="231" spans="1:5">
      <c r="A231">
        <v>230</v>
      </c>
      <c r="B231" s="7" t="s">
        <v>229</v>
      </c>
      <c r="C231" s="8">
        <v>47</v>
      </c>
      <c r="D231" s="8">
        <v>47</v>
      </c>
      <c r="E231" s="9">
        <f>C231/D231</f>
        <v>1</v>
      </c>
    </row>
    <row r="232" spans="1:5">
      <c r="A232">
        <v>231</v>
      </c>
      <c r="B232" s="7" t="s">
        <v>230</v>
      </c>
      <c r="C232" s="8">
        <v>11146</v>
      </c>
      <c r="D232" s="8">
        <v>26</v>
      </c>
      <c r="E232" s="9">
        <f>C232/D232</f>
        <v>428.69230769230768</v>
      </c>
    </row>
    <row r="233" spans="1:5">
      <c r="A233">
        <v>232</v>
      </c>
      <c r="B233" s="7" t="s">
        <v>231</v>
      </c>
      <c r="C233" s="8">
        <v>461833</v>
      </c>
      <c r="D233" s="8">
        <v>25</v>
      </c>
      <c r="E233" s="9">
        <f>C233/D233</f>
        <v>18473.32</v>
      </c>
    </row>
    <row r="234" spans="1:5">
      <c r="A234">
        <v>233</v>
      </c>
      <c r="B234" s="7" t="s">
        <v>232</v>
      </c>
      <c r="C234" s="8">
        <v>12329</v>
      </c>
      <c r="D234" s="8">
        <v>21</v>
      </c>
      <c r="E234" s="9">
        <f>C234/D234</f>
        <v>587.09523809523807</v>
      </c>
    </row>
    <row r="235" spans="1:5">
      <c r="A235">
        <v>234</v>
      </c>
      <c r="B235" s="7" t="s">
        <v>233</v>
      </c>
      <c r="C235" s="8">
        <v>7998</v>
      </c>
      <c r="D235" s="8">
        <v>21</v>
      </c>
      <c r="E235" s="9">
        <f>C235/D235</f>
        <v>380.85714285714283</v>
      </c>
    </row>
    <row r="236" spans="1:5">
      <c r="A236">
        <v>235</v>
      </c>
      <c r="B236" s="7" t="s">
        <v>234</v>
      </c>
      <c r="C236" s="8">
        <v>632</v>
      </c>
      <c r="D236" s="8">
        <v>14</v>
      </c>
      <c r="E236" s="9">
        <f>C236/D236</f>
        <v>45.142857142857146</v>
      </c>
    </row>
    <row r="237" spans="1:5">
      <c r="A237">
        <v>236</v>
      </c>
      <c r="B237" s="7" t="s">
        <v>235</v>
      </c>
      <c r="C237" s="8">
        <v>27714</v>
      </c>
      <c r="D237" s="8">
        <v>7</v>
      </c>
      <c r="E237" s="9">
        <f>C237/D237</f>
        <v>3959.1428571428573</v>
      </c>
    </row>
    <row r="238" spans="1:5">
      <c r="A238">
        <v>237</v>
      </c>
      <c r="B238" s="7" t="s">
        <v>236</v>
      </c>
      <c r="C238" s="8">
        <v>31987</v>
      </c>
      <c r="D238" s="8">
        <v>2</v>
      </c>
      <c r="E238" s="9">
        <f>C238/D238</f>
        <v>15993.5</v>
      </c>
    </row>
    <row r="239" spans="1:5">
      <c r="A239">
        <v>238</v>
      </c>
      <c r="B239" s="7" t="s">
        <v>237</v>
      </c>
      <c r="C239" s="8">
        <v>900</v>
      </c>
      <c r="D239" s="8">
        <v>1</v>
      </c>
      <c r="E239" s="9">
        <f>C239/D239</f>
        <v>900</v>
      </c>
    </row>
    <row r="240" spans="1:5" s="1" customFormat="1">
      <c r="B240" s="1" t="s">
        <v>242</v>
      </c>
      <c r="C240" s="4">
        <f>SUM(C2:C239)</f>
        <v>6234038461</v>
      </c>
      <c r="D240" s="4">
        <f>SUM(D2:D239)</f>
        <v>135880319.40000001</v>
      </c>
      <c r="E240" s="5">
        <f>C240/D240</f>
        <v>45.878891722711096</v>
      </c>
    </row>
    <row r="241" spans="2:2">
      <c r="B241" s="13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E241"/>
  <sheetViews>
    <sheetView workbookViewId="0"/>
  </sheetViews>
  <sheetFormatPr defaultRowHeight="15"/>
  <cols>
    <col min="1" max="1" width="5.28515625" bestFit="1" customWidth="1"/>
    <col min="2" max="2" width="30" bestFit="1" customWidth="1"/>
    <col min="3" max="3" width="14.28515625" bestFit="1" customWidth="1"/>
    <col min="4" max="4" width="12.5703125" bestFit="1" customWidth="1"/>
    <col min="5" max="5" width="9.5703125" style="2" bestFit="1" customWidth="1"/>
  </cols>
  <sheetData>
    <row r="1" spans="1:5" s="1" customFormat="1">
      <c r="A1" s="14" t="s">
        <v>244</v>
      </c>
      <c r="B1" s="1" t="s">
        <v>238</v>
      </c>
      <c r="C1" s="3" t="s">
        <v>239</v>
      </c>
      <c r="D1" s="3" t="s">
        <v>240</v>
      </c>
      <c r="E1" s="6" t="s">
        <v>241</v>
      </c>
    </row>
    <row r="2" spans="1:5">
      <c r="A2">
        <v>1</v>
      </c>
      <c r="B2" s="7" t="s">
        <v>3</v>
      </c>
      <c r="C2" s="8">
        <v>1284303705</v>
      </c>
      <c r="D2" s="8">
        <v>9596960</v>
      </c>
      <c r="E2" s="9">
        <f>C2/D2</f>
        <v>133.82401354178825</v>
      </c>
    </row>
    <row r="3" spans="1:5">
      <c r="A3">
        <v>2</v>
      </c>
      <c r="B3" s="7" t="s">
        <v>6</v>
      </c>
      <c r="C3" s="8">
        <v>1045845226</v>
      </c>
      <c r="D3" s="8">
        <v>3287590</v>
      </c>
      <c r="E3" s="9">
        <f>C3/D3</f>
        <v>318.11911643483523</v>
      </c>
    </row>
    <row r="4" spans="1:5">
      <c r="A4">
        <v>3</v>
      </c>
      <c r="B4" s="10" t="s">
        <v>2</v>
      </c>
      <c r="C4" s="11">
        <v>280562489</v>
      </c>
      <c r="D4" s="11">
        <v>9629091</v>
      </c>
      <c r="E4" s="12">
        <f>C4/D4</f>
        <v>29.136965161093606</v>
      </c>
    </row>
    <row r="5" spans="1:5">
      <c r="A5">
        <v>4</v>
      </c>
      <c r="B5" s="7" t="s">
        <v>15</v>
      </c>
      <c r="C5" s="8">
        <v>231328092</v>
      </c>
      <c r="D5" s="8">
        <v>1919440</v>
      </c>
      <c r="E5" s="9">
        <f>C5/D5</f>
        <v>120.51853248864252</v>
      </c>
    </row>
    <row r="6" spans="1:5">
      <c r="A6">
        <v>5</v>
      </c>
      <c r="B6" s="7" t="s">
        <v>4</v>
      </c>
      <c r="C6" s="8">
        <v>176029560</v>
      </c>
      <c r="D6" s="8">
        <v>8511965</v>
      </c>
      <c r="E6" s="9">
        <f>C6/D6</f>
        <v>20.680249507604884</v>
      </c>
    </row>
    <row r="7" spans="1:5">
      <c r="A7">
        <v>6</v>
      </c>
      <c r="B7" s="7" t="s">
        <v>34</v>
      </c>
      <c r="C7" s="8">
        <v>147663429</v>
      </c>
      <c r="D7" s="8">
        <v>803940</v>
      </c>
      <c r="E7" s="9">
        <f>C7/D7</f>
        <v>183.67468840958281</v>
      </c>
    </row>
    <row r="8" spans="1:5">
      <c r="A8">
        <v>7</v>
      </c>
      <c r="B8" s="7" t="s">
        <v>0</v>
      </c>
      <c r="C8" s="8">
        <v>144978573</v>
      </c>
      <c r="D8" s="8">
        <v>17075200</v>
      </c>
      <c r="E8" s="9">
        <f>C8/D8</f>
        <v>8.4905929652361323</v>
      </c>
    </row>
    <row r="9" spans="1:5">
      <c r="A9">
        <v>8</v>
      </c>
      <c r="B9" s="7" t="s">
        <v>92</v>
      </c>
      <c r="C9" s="8">
        <v>133376684</v>
      </c>
      <c r="D9" s="8">
        <v>144000</v>
      </c>
      <c r="E9" s="9">
        <f>C9/D9</f>
        <v>926.22697222222223</v>
      </c>
    </row>
    <row r="10" spans="1:5">
      <c r="A10">
        <v>9</v>
      </c>
      <c r="B10" s="7" t="s">
        <v>31</v>
      </c>
      <c r="C10" s="8">
        <v>129934911</v>
      </c>
      <c r="D10" s="8">
        <v>923768</v>
      </c>
      <c r="E10" s="9">
        <f>C10/D10</f>
        <v>140.65751465735985</v>
      </c>
    </row>
    <row r="11" spans="1:5">
      <c r="A11">
        <v>10</v>
      </c>
      <c r="B11" s="7" t="s">
        <v>60</v>
      </c>
      <c r="C11" s="8">
        <v>126974628</v>
      </c>
      <c r="D11" s="8">
        <v>377835</v>
      </c>
      <c r="E11" s="9">
        <f>C11/D11</f>
        <v>336.05840644725873</v>
      </c>
    </row>
    <row r="12" spans="1:5">
      <c r="A12">
        <v>11</v>
      </c>
      <c r="B12" s="7" t="s">
        <v>13</v>
      </c>
      <c r="C12" s="8">
        <v>103400165</v>
      </c>
      <c r="D12" s="8">
        <v>1972550</v>
      </c>
      <c r="E12" s="9">
        <f>C12/D12</f>
        <v>52.419540696053332</v>
      </c>
    </row>
    <row r="13" spans="1:5">
      <c r="A13">
        <v>12</v>
      </c>
      <c r="B13" s="7" t="s">
        <v>70</v>
      </c>
      <c r="C13" s="8">
        <v>84525639</v>
      </c>
      <c r="D13" s="8">
        <v>300000</v>
      </c>
      <c r="E13" s="9">
        <f>C13/D13</f>
        <v>281.75213000000002</v>
      </c>
    </row>
    <row r="14" spans="1:5">
      <c r="A14">
        <v>13</v>
      </c>
      <c r="B14" s="7" t="s">
        <v>61</v>
      </c>
      <c r="C14" s="8">
        <v>83251851</v>
      </c>
      <c r="D14" s="8">
        <v>357021</v>
      </c>
      <c r="E14" s="9">
        <f>C14/D14</f>
        <v>233.18474543514247</v>
      </c>
    </row>
    <row r="15" spans="1:5">
      <c r="A15">
        <v>14</v>
      </c>
      <c r="B15" s="7" t="s">
        <v>65</v>
      </c>
      <c r="C15" s="8">
        <v>81098416</v>
      </c>
      <c r="D15" s="8">
        <v>329560</v>
      </c>
      <c r="E15" s="9">
        <f>C15/D15</f>
        <v>246.08088360237892</v>
      </c>
    </row>
    <row r="16" spans="1:5">
      <c r="A16">
        <v>15</v>
      </c>
      <c r="B16" s="7" t="s">
        <v>29</v>
      </c>
      <c r="C16" s="8">
        <v>70712345</v>
      </c>
      <c r="D16" s="8">
        <v>1001450</v>
      </c>
      <c r="E16" s="9">
        <f>C16/D16</f>
        <v>70.609960557192068</v>
      </c>
    </row>
    <row r="17" spans="1:5">
      <c r="A17">
        <v>16</v>
      </c>
      <c r="B17" s="7" t="s">
        <v>26</v>
      </c>
      <c r="C17" s="8">
        <v>67673031</v>
      </c>
      <c r="D17" s="8">
        <v>1127127</v>
      </c>
      <c r="E17" s="9">
        <f>C17/D17</f>
        <v>60.040289159961567</v>
      </c>
    </row>
    <row r="18" spans="1:5">
      <c r="A18">
        <v>17</v>
      </c>
      <c r="B18" s="7" t="s">
        <v>36</v>
      </c>
      <c r="C18" s="8">
        <v>67308928</v>
      </c>
      <c r="D18" s="8">
        <v>780580</v>
      </c>
      <c r="E18" s="9">
        <f>C18/D18</f>
        <v>86.229378154705472</v>
      </c>
    </row>
    <row r="19" spans="1:5">
      <c r="A19">
        <v>18</v>
      </c>
      <c r="B19" s="7" t="s">
        <v>17</v>
      </c>
      <c r="C19" s="8">
        <v>66622704</v>
      </c>
      <c r="D19" s="8">
        <v>1648000</v>
      </c>
      <c r="E19" s="9">
        <f>C19/D19</f>
        <v>40.426398058252424</v>
      </c>
    </row>
    <row r="20" spans="1:5">
      <c r="A20">
        <v>19</v>
      </c>
      <c r="B20" s="7" t="s">
        <v>49</v>
      </c>
      <c r="C20" s="8">
        <v>62354402</v>
      </c>
      <c r="D20" s="8">
        <v>514000</v>
      </c>
      <c r="E20" s="9">
        <f>C20/D20</f>
        <v>121.31206614785992</v>
      </c>
    </row>
    <row r="21" spans="1:5">
      <c r="A21">
        <v>20</v>
      </c>
      <c r="B21" s="7" t="s">
        <v>77</v>
      </c>
      <c r="C21" s="8">
        <v>59778002</v>
      </c>
      <c r="D21" s="8">
        <v>244820</v>
      </c>
      <c r="E21" s="9">
        <f>C21/D21</f>
        <v>244.17123601012989</v>
      </c>
    </row>
    <row r="22" spans="1:5">
      <c r="A22">
        <v>21</v>
      </c>
      <c r="B22" s="7" t="s">
        <v>47</v>
      </c>
      <c r="C22" s="8">
        <v>59765983</v>
      </c>
      <c r="D22" s="8">
        <v>547030</v>
      </c>
      <c r="E22" s="9">
        <f>C22/D22</f>
        <v>109.25540281154599</v>
      </c>
    </row>
    <row r="23" spans="1:5">
      <c r="A23">
        <v>22</v>
      </c>
      <c r="B23" s="7" t="s">
        <v>69</v>
      </c>
      <c r="C23" s="8">
        <v>57715625</v>
      </c>
      <c r="D23" s="8">
        <v>301230</v>
      </c>
      <c r="E23" s="9">
        <f>C23/D23</f>
        <v>191.59985725193374</v>
      </c>
    </row>
    <row r="24" spans="1:5">
      <c r="A24">
        <v>23</v>
      </c>
      <c r="B24" s="7" t="s">
        <v>11</v>
      </c>
      <c r="C24" s="8">
        <v>55225478</v>
      </c>
      <c r="D24" s="8">
        <v>2345410</v>
      </c>
      <c r="E24" s="9">
        <f>C24/D24</f>
        <v>23.546193629258852</v>
      </c>
    </row>
    <row r="25" spans="1:5">
      <c r="A25">
        <v>24</v>
      </c>
      <c r="B25" s="7" t="s">
        <v>43</v>
      </c>
      <c r="C25" s="8">
        <v>48396470</v>
      </c>
      <c r="D25" s="8">
        <v>603700</v>
      </c>
      <c r="E25" s="9">
        <f>C25/D25</f>
        <v>80.166423720390924</v>
      </c>
    </row>
    <row r="26" spans="1:5">
      <c r="A26">
        <v>25</v>
      </c>
      <c r="B26" s="7" t="s">
        <v>108</v>
      </c>
      <c r="C26" s="8">
        <v>48324000</v>
      </c>
      <c r="D26" s="8">
        <v>98480</v>
      </c>
      <c r="E26" s="9">
        <f>C26/D26</f>
        <v>490.69861900893585</v>
      </c>
    </row>
    <row r="27" spans="1:5">
      <c r="A27">
        <v>26</v>
      </c>
      <c r="B27" s="7" t="s">
        <v>24</v>
      </c>
      <c r="C27" s="8">
        <v>43647658</v>
      </c>
      <c r="D27" s="8">
        <v>1219912</v>
      </c>
      <c r="E27" s="9">
        <f>C27/D27</f>
        <v>35.779349658008115</v>
      </c>
    </row>
    <row r="28" spans="1:5">
      <c r="A28">
        <v>27</v>
      </c>
      <c r="B28" s="7" t="s">
        <v>39</v>
      </c>
      <c r="C28" s="8">
        <v>42238224</v>
      </c>
      <c r="D28" s="8">
        <v>678500</v>
      </c>
      <c r="E28" s="9">
        <f>C28/D28</f>
        <v>62.252356669123067</v>
      </c>
    </row>
    <row r="29" spans="1:5">
      <c r="A29">
        <v>28</v>
      </c>
      <c r="B29" s="7" t="s">
        <v>25</v>
      </c>
      <c r="C29" s="8">
        <v>41008227</v>
      </c>
      <c r="D29" s="8">
        <v>1138910</v>
      </c>
      <c r="E29" s="9">
        <f>C29/D29</f>
        <v>36.006556268713069</v>
      </c>
    </row>
    <row r="30" spans="1:5">
      <c r="A30">
        <v>29</v>
      </c>
      <c r="B30" s="7" t="s">
        <v>50</v>
      </c>
      <c r="C30" s="8">
        <v>40077100</v>
      </c>
      <c r="D30" s="8">
        <v>504782</v>
      </c>
      <c r="E30" s="9">
        <f>C30/D30</f>
        <v>79.394867487350979</v>
      </c>
    </row>
    <row r="31" spans="1:5">
      <c r="A31">
        <v>30</v>
      </c>
      <c r="B31" s="7" t="s">
        <v>68</v>
      </c>
      <c r="C31" s="8">
        <v>38625478</v>
      </c>
      <c r="D31" s="8">
        <v>312685</v>
      </c>
      <c r="E31" s="9">
        <f>C31/D31</f>
        <v>123.52840078673425</v>
      </c>
    </row>
    <row r="32" spans="1:5">
      <c r="A32">
        <v>31</v>
      </c>
      <c r="B32" s="7" t="s">
        <v>7</v>
      </c>
      <c r="C32" s="8">
        <v>37812817</v>
      </c>
      <c r="D32" s="8">
        <v>2766890</v>
      </c>
      <c r="E32" s="9">
        <f>C32/D32</f>
        <v>13.666180079439371</v>
      </c>
    </row>
    <row r="33" spans="1:5">
      <c r="A33">
        <v>32</v>
      </c>
      <c r="B33" s="7" t="s">
        <v>30</v>
      </c>
      <c r="C33" s="8">
        <v>37187939</v>
      </c>
      <c r="D33" s="8">
        <v>945087</v>
      </c>
      <c r="E33" s="9">
        <f>C33/D33</f>
        <v>39.348693823954832</v>
      </c>
    </row>
    <row r="34" spans="1:5">
      <c r="A34">
        <v>33</v>
      </c>
      <c r="B34" s="7" t="s">
        <v>9</v>
      </c>
      <c r="C34" s="8">
        <v>37090298</v>
      </c>
      <c r="D34" s="8">
        <v>2505810</v>
      </c>
      <c r="E34" s="9">
        <f>C34/D34</f>
        <v>14.801720002713694</v>
      </c>
    </row>
    <row r="35" spans="1:5">
      <c r="A35">
        <v>34</v>
      </c>
      <c r="B35" s="7" t="s">
        <v>10</v>
      </c>
      <c r="C35" s="8">
        <v>32277942</v>
      </c>
      <c r="D35" s="8">
        <v>2381740</v>
      </c>
      <c r="E35" s="9">
        <f>C35/D35</f>
        <v>13.552252554854855</v>
      </c>
    </row>
    <row r="36" spans="1:5">
      <c r="A36">
        <v>35</v>
      </c>
      <c r="B36" s="7" t="s">
        <v>1</v>
      </c>
      <c r="C36" s="8">
        <v>31902268</v>
      </c>
      <c r="D36" s="8">
        <v>9976140</v>
      </c>
      <c r="E36" s="9">
        <f>C36/D36</f>
        <v>3.1978568865312638</v>
      </c>
    </row>
    <row r="37" spans="1:5">
      <c r="A37">
        <v>36</v>
      </c>
      <c r="B37" s="7" t="s">
        <v>56</v>
      </c>
      <c r="C37" s="8">
        <v>31167783</v>
      </c>
      <c r="D37" s="8">
        <v>446550</v>
      </c>
      <c r="E37" s="9">
        <f>C37/D37</f>
        <v>69.796849177023844</v>
      </c>
    </row>
    <row r="38" spans="1:5">
      <c r="A38">
        <v>37</v>
      </c>
      <c r="B38" s="7" t="s">
        <v>46</v>
      </c>
      <c r="C38" s="8">
        <v>31138735</v>
      </c>
      <c r="D38" s="8">
        <v>582650</v>
      </c>
      <c r="E38" s="9">
        <f>C38/D38</f>
        <v>53.443293572470608</v>
      </c>
    </row>
    <row r="39" spans="1:5">
      <c r="A39">
        <v>38</v>
      </c>
      <c r="B39" s="7" t="s">
        <v>19</v>
      </c>
      <c r="C39" s="8">
        <v>27949639</v>
      </c>
      <c r="D39" s="8">
        <v>1285220</v>
      </c>
      <c r="E39" s="9">
        <f>C39/D39</f>
        <v>21.746968612377646</v>
      </c>
    </row>
    <row r="40" spans="1:5">
      <c r="A40">
        <v>39</v>
      </c>
      <c r="B40" s="7" t="s">
        <v>40</v>
      </c>
      <c r="C40" s="8">
        <v>27755775</v>
      </c>
      <c r="D40" s="8">
        <v>647500</v>
      </c>
      <c r="E40" s="9">
        <f>C40/D40</f>
        <v>42.866061776061777</v>
      </c>
    </row>
    <row r="41" spans="1:5">
      <c r="A41">
        <v>40</v>
      </c>
      <c r="B41" s="7" t="s">
        <v>94</v>
      </c>
      <c r="C41" s="8">
        <v>25873917</v>
      </c>
      <c r="D41" s="8">
        <v>140800</v>
      </c>
      <c r="E41" s="9">
        <f>C41/D41</f>
        <v>183.76361505681817</v>
      </c>
    </row>
    <row r="42" spans="1:5">
      <c r="A42">
        <v>41</v>
      </c>
      <c r="B42" s="7" t="s">
        <v>55</v>
      </c>
      <c r="C42" s="8">
        <v>25563441</v>
      </c>
      <c r="D42" s="8">
        <v>447400</v>
      </c>
      <c r="E42" s="9">
        <f>C42/D42</f>
        <v>57.137776039338398</v>
      </c>
    </row>
    <row r="43" spans="1:5">
      <c r="A43">
        <v>42</v>
      </c>
      <c r="B43" s="7" t="s">
        <v>81</v>
      </c>
      <c r="C43" s="8">
        <v>24699073</v>
      </c>
      <c r="D43" s="8">
        <v>236040</v>
      </c>
      <c r="E43" s="9">
        <f>C43/D43</f>
        <v>104.63935349940688</v>
      </c>
    </row>
    <row r="44" spans="1:5">
      <c r="A44">
        <v>43</v>
      </c>
      <c r="B44" s="7" t="s">
        <v>32</v>
      </c>
      <c r="C44" s="8">
        <v>24287670</v>
      </c>
      <c r="D44" s="8">
        <v>912050</v>
      </c>
      <c r="E44" s="9">
        <f>C44/D44</f>
        <v>26.629757140507646</v>
      </c>
    </row>
    <row r="45" spans="1:5">
      <c r="A45">
        <v>44</v>
      </c>
      <c r="B45" s="7" t="s">
        <v>57</v>
      </c>
      <c r="C45" s="8">
        <v>24001816</v>
      </c>
      <c r="D45" s="8">
        <v>437072</v>
      </c>
      <c r="E45" s="9">
        <f>C45/D45</f>
        <v>54.915016290222205</v>
      </c>
    </row>
    <row r="46" spans="1:5">
      <c r="A46">
        <v>45</v>
      </c>
      <c r="B46" s="7" t="s">
        <v>14</v>
      </c>
      <c r="C46" s="8">
        <v>23513330</v>
      </c>
      <c r="D46" s="8">
        <v>1960582</v>
      </c>
      <c r="E46" s="9">
        <f>C46/D46</f>
        <v>11.9930357414278</v>
      </c>
    </row>
    <row r="47" spans="1:5">
      <c r="A47">
        <v>46</v>
      </c>
      <c r="B47" s="7" t="s">
        <v>64</v>
      </c>
      <c r="C47" s="8">
        <v>22662365</v>
      </c>
      <c r="D47" s="8">
        <v>329750</v>
      </c>
      <c r="E47" s="9">
        <f>C47/D47</f>
        <v>68.725898407884756</v>
      </c>
    </row>
    <row r="48" spans="1:5">
      <c r="A48">
        <v>47</v>
      </c>
      <c r="B48" s="7" t="s">
        <v>137</v>
      </c>
      <c r="C48" s="8">
        <v>22548009</v>
      </c>
      <c r="D48" s="8">
        <v>35980</v>
      </c>
      <c r="E48" s="9">
        <f>C48/D48</f>
        <v>626.68173985547526</v>
      </c>
    </row>
    <row r="49" spans="1:5">
      <c r="A49">
        <v>48</v>
      </c>
      <c r="B49" s="7" t="s">
        <v>79</v>
      </c>
      <c r="C49" s="8">
        <v>22317730</v>
      </c>
      <c r="D49" s="8">
        <v>237500</v>
      </c>
      <c r="E49" s="9">
        <f>C49/D49</f>
        <v>93.969389473684217</v>
      </c>
    </row>
    <row r="50" spans="1:5">
      <c r="A50">
        <v>49</v>
      </c>
      <c r="B50" s="7" t="s">
        <v>98</v>
      </c>
      <c r="C50" s="8">
        <v>22224195</v>
      </c>
      <c r="D50" s="8">
        <v>120540</v>
      </c>
      <c r="E50" s="9">
        <f>C50/D50</f>
        <v>184.3719512195122</v>
      </c>
    </row>
    <row r="51" spans="1:5">
      <c r="A51">
        <v>50</v>
      </c>
      <c r="B51" s="7" t="s">
        <v>78</v>
      </c>
      <c r="C51" s="8">
        <v>20244154</v>
      </c>
      <c r="D51" s="8">
        <v>239460</v>
      </c>
      <c r="E51" s="9">
        <f>C51/D51</f>
        <v>84.540858598513324</v>
      </c>
    </row>
    <row r="52" spans="1:5">
      <c r="A52">
        <v>51</v>
      </c>
      <c r="B52" s="7" t="s">
        <v>35</v>
      </c>
      <c r="C52" s="8">
        <v>19607519</v>
      </c>
      <c r="D52" s="8">
        <v>801590</v>
      </c>
      <c r="E52" s="9">
        <f>C52/D52</f>
        <v>24.460782943899002</v>
      </c>
    </row>
    <row r="53" spans="1:5">
      <c r="A53">
        <v>52</v>
      </c>
      <c r="B53" s="7" t="s">
        <v>121</v>
      </c>
      <c r="C53" s="8">
        <v>19576783</v>
      </c>
      <c r="D53" s="8">
        <v>65610</v>
      </c>
      <c r="E53" s="9">
        <f>C53/D53</f>
        <v>298.38108520042675</v>
      </c>
    </row>
    <row r="54" spans="1:5">
      <c r="A54">
        <v>53</v>
      </c>
      <c r="B54" s="7" t="s">
        <v>5</v>
      </c>
      <c r="C54" s="8">
        <v>19546792</v>
      </c>
      <c r="D54" s="8">
        <v>7686850</v>
      </c>
      <c r="E54" s="9">
        <f>C54/D54</f>
        <v>2.5428871384247125</v>
      </c>
    </row>
    <row r="55" spans="1:5">
      <c r="A55">
        <v>54</v>
      </c>
      <c r="B55" s="7" t="s">
        <v>48</v>
      </c>
      <c r="C55" s="8">
        <v>18701257</v>
      </c>
      <c r="D55" s="8">
        <v>527970</v>
      </c>
      <c r="E55" s="9">
        <f>C55/D55</f>
        <v>35.421059908706937</v>
      </c>
    </row>
    <row r="56" spans="1:5">
      <c r="A56">
        <v>55</v>
      </c>
      <c r="B56" s="7" t="s">
        <v>87</v>
      </c>
      <c r="C56" s="8">
        <v>17155814</v>
      </c>
      <c r="D56" s="8">
        <v>185180</v>
      </c>
      <c r="E56" s="9">
        <f>C56/D56</f>
        <v>92.643989631709687</v>
      </c>
    </row>
    <row r="57" spans="1:5">
      <c r="A57">
        <v>56</v>
      </c>
      <c r="B57" s="7" t="s">
        <v>67</v>
      </c>
      <c r="C57" s="8">
        <v>16804784</v>
      </c>
      <c r="D57" s="8">
        <v>322460</v>
      </c>
      <c r="E57" s="9">
        <f>C57/D57</f>
        <v>52.114321156112389</v>
      </c>
    </row>
    <row r="58" spans="1:5">
      <c r="A58">
        <v>57</v>
      </c>
      <c r="B58" s="7" t="s">
        <v>8</v>
      </c>
      <c r="C58" s="8">
        <v>16741519</v>
      </c>
      <c r="D58" s="8">
        <v>2717300</v>
      </c>
      <c r="E58" s="9">
        <f>C58/D58</f>
        <v>6.1610860044897509</v>
      </c>
    </row>
    <row r="59" spans="1:5">
      <c r="A59">
        <v>58</v>
      </c>
      <c r="B59" s="7" t="s">
        <v>45</v>
      </c>
      <c r="C59" s="8">
        <v>16473477</v>
      </c>
      <c r="D59" s="8">
        <v>587040</v>
      </c>
      <c r="E59" s="9">
        <f>C59/D59</f>
        <v>28.061932747342599</v>
      </c>
    </row>
    <row r="60" spans="1:5">
      <c r="A60">
        <v>59</v>
      </c>
      <c r="B60" s="7" t="s">
        <v>52</v>
      </c>
      <c r="C60" s="8">
        <v>16184748</v>
      </c>
      <c r="D60" s="8">
        <v>475440</v>
      </c>
      <c r="E60" s="9">
        <f>C60/D60</f>
        <v>34.041620393740537</v>
      </c>
    </row>
    <row r="61" spans="1:5">
      <c r="A61">
        <v>60</v>
      </c>
      <c r="B61" s="7" t="s">
        <v>134</v>
      </c>
      <c r="C61" s="8">
        <v>16067754</v>
      </c>
      <c r="D61" s="8">
        <v>41526</v>
      </c>
      <c r="E61" s="9">
        <f>C61/D61</f>
        <v>386.9323797139142</v>
      </c>
    </row>
    <row r="62" spans="1:5">
      <c r="A62">
        <v>61</v>
      </c>
      <c r="B62" s="7" t="s">
        <v>37</v>
      </c>
      <c r="C62" s="8">
        <v>15498930</v>
      </c>
      <c r="D62" s="8">
        <v>756950</v>
      </c>
      <c r="E62" s="9">
        <f>C62/D62</f>
        <v>20.475500363300085</v>
      </c>
    </row>
    <row r="63" spans="1:5">
      <c r="A63">
        <v>62</v>
      </c>
      <c r="B63" s="7" t="s">
        <v>71</v>
      </c>
      <c r="C63" s="8">
        <v>13447494</v>
      </c>
      <c r="D63" s="8">
        <v>283560</v>
      </c>
      <c r="E63" s="9">
        <f>C63/D63</f>
        <v>47.423804485823105</v>
      </c>
    </row>
    <row r="64" spans="1:5">
      <c r="A64">
        <v>63</v>
      </c>
      <c r="B64" s="7" t="s">
        <v>105</v>
      </c>
      <c r="C64" s="8">
        <v>13314079</v>
      </c>
      <c r="D64" s="8">
        <v>108890</v>
      </c>
      <c r="E64" s="9">
        <f>C64/D64</f>
        <v>122.27090641932226</v>
      </c>
    </row>
    <row r="65" spans="1:5">
      <c r="A65">
        <v>64</v>
      </c>
      <c r="B65" s="7" t="s">
        <v>88</v>
      </c>
      <c r="C65" s="8">
        <v>12775324</v>
      </c>
      <c r="D65" s="8">
        <v>181040</v>
      </c>
      <c r="E65" s="9">
        <f>C65/D65</f>
        <v>70.566305788775963</v>
      </c>
    </row>
    <row r="66" spans="1:5">
      <c r="A66">
        <v>65</v>
      </c>
      <c r="B66" s="7" t="s">
        <v>72</v>
      </c>
      <c r="C66" s="8">
        <v>12603185</v>
      </c>
      <c r="D66" s="8">
        <v>274200</v>
      </c>
      <c r="E66" s="9">
        <f>C66/D66</f>
        <v>45.963475565280817</v>
      </c>
    </row>
    <row r="67" spans="1:5">
      <c r="A67">
        <v>66</v>
      </c>
      <c r="B67" s="7" t="s">
        <v>59</v>
      </c>
      <c r="C67" s="8">
        <v>11376676</v>
      </c>
      <c r="D67" s="8">
        <v>390580</v>
      </c>
      <c r="E67" s="9">
        <f>C67/D67</f>
        <v>29.127646064826667</v>
      </c>
    </row>
    <row r="68" spans="1:5">
      <c r="A68">
        <v>67</v>
      </c>
      <c r="B68" s="7" t="s">
        <v>23</v>
      </c>
      <c r="C68" s="8">
        <v>11340480</v>
      </c>
      <c r="D68" s="8">
        <v>1240000</v>
      </c>
      <c r="E68" s="9">
        <f>C68/D68</f>
        <v>9.145548387096774</v>
      </c>
    </row>
    <row r="69" spans="1:5">
      <c r="A69">
        <v>68</v>
      </c>
      <c r="B69" s="7" t="s">
        <v>104</v>
      </c>
      <c r="C69" s="8">
        <v>11224321</v>
      </c>
      <c r="D69" s="8">
        <v>110860</v>
      </c>
      <c r="E69" s="9">
        <f>C69/D69</f>
        <v>101.24770882193758</v>
      </c>
    </row>
    <row r="70" spans="1:5">
      <c r="A70">
        <v>69</v>
      </c>
      <c r="B70" s="7" t="s">
        <v>99</v>
      </c>
      <c r="C70" s="8">
        <v>10701824</v>
      </c>
      <c r="D70" s="8">
        <v>118480</v>
      </c>
      <c r="E70" s="9">
        <f>C70/D70</f>
        <v>90.325995948683328</v>
      </c>
    </row>
    <row r="71" spans="1:5">
      <c r="A71">
        <v>70</v>
      </c>
      <c r="B71" s="7" t="s">
        <v>95</v>
      </c>
      <c r="C71" s="8">
        <v>10645343</v>
      </c>
      <c r="D71" s="8">
        <v>131940</v>
      </c>
      <c r="E71" s="9">
        <f>C71/D71</f>
        <v>80.683212066090647</v>
      </c>
    </row>
    <row r="72" spans="1:5">
      <c r="A72">
        <v>71</v>
      </c>
      <c r="B72" s="7" t="s">
        <v>21</v>
      </c>
      <c r="C72" s="8">
        <v>10639744</v>
      </c>
      <c r="D72" s="8">
        <v>1267000</v>
      </c>
      <c r="E72" s="9">
        <f>C72/D72</f>
        <v>8.3975880031570647</v>
      </c>
    </row>
    <row r="73" spans="1:5">
      <c r="A73">
        <v>72</v>
      </c>
      <c r="B73" s="7" t="s">
        <v>22</v>
      </c>
      <c r="C73" s="8">
        <v>10593171</v>
      </c>
      <c r="D73" s="8">
        <v>1246700</v>
      </c>
      <c r="E73" s="9">
        <f>C73/D73</f>
        <v>8.4969687976257315</v>
      </c>
    </row>
    <row r="74" spans="1:5">
      <c r="A74">
        <v>73</v>
      </c>
      <c r="B74" s="7" t="s">
        <v>86</v>
      </c>
      <c r="C74" s="8">
        <v>10589571</v>
      </c>
      <c r="D74" s="8">
        <v>196190</v>
      </c>
      <c r="E74" s="9">
        <f>C74/D74</f>
        <v>53.976099699271117</v>
      </c>
    </row>
    <row r="75" spans="1:5">
      <c r="A75">
        <v>74</v>
      </c>
      <c r="B75" s="7" t="s">
        <v>84</v>
      </c>
      <c r="C75" s="8">
        <v>10335382</v>
      </c>
      <c r="D75" s="8">
        <v>207600</v>
      </c>
      <c r="E75" s="9">
        <f>C75/D75</f>
        <v>49.785077071290942</v>
      </c>
    </row>
    <row r="76" spans="1:5">
      <c r="A76">
        <v>75</v>
      </c>
      <c r="B76" s="7" t="s">
        <v>139</v>
      </c>
      <c r="C76" s="8">
        <v>10274595</v>
      </c>
      <c r="D76" s="8">
        <v>30510</v>
      </c>
      <c r="E76" s="9">
        <f>C76/D76</f>
        <v>336.76155358898723</v>
      </c>
    </row>
    <row r="77" spans="1:5">
      <c r="A77">
        <v>76</v>
      </c>
      <c r="B77" s="7" t="s">
        <v>116</v>
      </c>
      <c r="C77" s="8">
        <v>10256760</v>
      </c>
      <c r="D77" s="8">
        <v>78866</v>
      </c>
      <c r="E77" s="9">
        <f>C77/D77</f>
        <v>130.05300129333298</v>
      </c>
    </row>
    <row r="78" spans="1:5">
      <c r="A78">
        <v>77</v>
      </c>
      <c r="B78" s="7" t="s">
        <v>110</v>
      </c>
      <c r="C78" s="8">
        <v>10084245</v>
      </c>
      <c r="D78" s="8">
        <v>92391</v>
      </c>
      <c r="E78" s="9">
        <f>C78/D78</f>
        <v>109.14748189758743</v>
      </c>
    </row>
    <row r="79" spans="1:5">
      <c r="A79">
        <v>78</v>
      </c>
      <c r="B79" s="7" t="s">
        <v>109</v>
      </c>
      <c r="C79" s="8">
        <v>10075034</v>
      </c>
      <c r="D79" s="8">
        <v>93030</v>
      </c>
      <c r="E79" s="9">
        <f>C79/D79</f>
        <v>108.29876383962163</v>
      </c>
    </row>
    <row r="80" spans="1:5">
      <c r="A80">
        <v>79</v>
      </c>
      <c r="B80" s="7" t="s">
        <v>38</v>
      </c>
      <c r="C80" s="8">
        <v>9959037</v>
      </c>
      <c r="D80" s="8">
        <v>752614</v>
      </c>
      <c r="E80" s="9">
        <f>C80/D80</f>
        <v>13.232595992102192</v>
      </c>
    </row>
    <row r="81" spans="1:5">
      <c r="A81">
        <v>80</v>
      </c>
      <c r="B81" s="7" t="s">
        <v>90</v>
      </c>
      <c r="C81" s="8">
        <v>9815644</v>
      </c>
      <c r="D81" s="8">
        <v>163610</v>
      </c>
      <c r="E81" s="9">
        <f>C81/D81</f>
        <v>59.994156836379197</v>
      </c>
    </row>
    <row r="82" spans="1:5">
      <c r="A82">
        <v>81</v>
      </c>
      <c r="B82" s="7" t="s">
        <v>20</v>
      </c>
      <c r="C82" s="8">
        <v>8997237</v>
      </c>
      <c r="D82" s="8">
        <v>1284000</v>
      </c>
      <c r="E82" s="9">
        <f>C82/D82</f>
        <v>7.0071939252336453</v>
      </c>
    </row>
    <row r="83" spans="1:5">
      <c r="A83">
        <v>82</v>
      </c>
      <c r="B83" s="7" t="s">
        <v>54</v>
      </c>
      <c r="C83" s="8">
        <v>8876744</v>
      </c>
      <c r="D83" s="8">
        <v>449964</v>
      </c>
      <c r="E83" s="9">
        <f>C83/D83</f>
        <v>19.727675991857126</v>
      </c>
    </row>
    <row r="84" spans="1:5">
      <c r="A84">
        <v>83</v>
      </c>
      <c r="B84" s="7" t="s">
        <v>130</v>
      </c>
      <c r="C84" s="8">
        <v>8721594</v>
      </c>
      <c r="D84" s="8">
        <v>48730</v>
      </c>
      <c r="E84" s="9">
        <f>C84/D84</f>
        <v>178.97791914631642</v>
      </c>
    </row>
    <row r="85" spans="1:5">
      <c r="A85">
        <v>84</v>
      </c>
      <c r="B85" s="7" t="s">
        <v>27</v>
      </c>
      <c r="C85" s="8">
        <v>8445134</v>
      </c>
      <c r="D85" s="8">
        <v>1098580</v>
      </c>
      <c r="E85" s="9">
        <f>C85/D85</f>
        <v>7.6873181743705512</v>
      </c>
    </row>
    <row r="86" spans="1:5">
      <c r="A86">
        <v>85</v>
      </c>
      <c r="B86" s="7" t="s">
        <v>114</v>
      </c>
      <c r="C86" s="8">
        <v>8169929</v>
      </c>
      <c r="D86" s="8">
        <v>83858</v>
      </c>
      <c r="E86" s="9">
        <f>C86/D86</f>
        <v>97.425755443726302</v>
      </c>
    </row>
    <row r="87" spans="1:5">
      <c r="A87">
        <v>86</v>
      </c>
      <c r="B87" s="7" t="s">
        <v>113</v>
      </c>
      <c r="C87" s="8">
        <v>7798497</v>
      </c>
      <c r="D87" s="8">
        <v>86600</v>
      </c>
      <c r="E87" s="9">
        <f>C87/D87</f>
        <v>90.051928406466516</v>
      </c>
    </row>
    <row r="88" spans="1:5">
      <c r="A88">
        <v>87</v>
      </c>
      <c r="B88" s="7" t="s">
        <v>76</v>
      </c>
      <c r="C88" s="8">
        <v>7775065</v>
      </c>
      <c r="D88" s="8">
        <v>245857</v>
      </c>
      <c r="E88" s="9">
        <f>C88/D88</f>
        <v>31.624338538255977</v>
      </c>
    </row>
    <row r="89" spans="1:5">
      <c r="A89">
        <v>88</v>
      </c>
      <c r="B89" s="7" t="s">
        <v>41</v>
      </c>
      <c r="C89" s="8">
        <v>7753310</v>
      </c>
      <c r="D89" s="8">
        <v>637657</v>
      </c>
      <c r="E89" s="9">
        <f>C89/D89</f>
        <v>12.159060435312401</v>
      </c>
    </row>
    <row r="90" spans="1:5">
      <c r="A90">
        <v>89</v>
      </c>
      <c r="B90" s="7" t="s">
        <v>103</v>
      </c>
      <c r="C90" s="8">
        <v>7621337</v>
      </c>
      <c r="D90" s="8">
        <v>110910</v>
      </c>
      <c r="E90" s="9">
        <f>C90/D90</f>
        <v>68.716409701559826</v>
      </c>
    </row>
    <row r="91" spans="1:5">
      <c r="A91">
        <v>90</v>
      </c>
      <c r="B91" s="7" t="s">
        <v>107</v>
      </c>
      <c r="C91" s="8">
        <v>7498001</v>
      </c>
      <c r="D91" s="8">
        <v>102350</v>
      </c>
      <c r="E91" s="9">
        <f>C91/D91</f>
        <v>73.258436736687841</v>
      </c>
    </row>
    <row r="92" spans="1:5">
      <c r="A92">
        <v>91</v>
      </c>
      <c r="B92" s="7" t="s">
        <v>147</v>
      </c>
      <c r="C92" s="8">
        <v>7398074</v>
      </c>
      <c r="D92" s="8">
        <v>26338</v>
      </c>
      <c r="E92" s="9">
        <f>C92/D92</f>
        <v>280.88974105854658</v>
      </c>
    </row>
    <row r="93" spans="1:5">
      <c r="A93">
        <v>92</v>
      </c>
      <c r="B93" s="7" t="s">
        <v>184</v>
      </c>
      <c r="C93" s="8">
        <v>7303334</v>
      </c>
      <c r="D93" s="8">
        <v>1092</v>
      </c>
      <c r="E93" s="9">
        <f>C93/D93</f>
        <v>6688.0347985347989</v>
      </c>
    </row>
    <row r="94" spans="1:5">
      <c r="A94">
        <v>93</v>
      </c>
      <c r="B94" s="7" t="s">
        <v>135</v>
      </c>
      <c r="C94" s="8">
        <v>7301994</v>
      </c>
      <c r="D94" s="8">
        <v>41290</v>
      </c>
      <c r="E94" s="9">
        <f>C94/D94</f>
        <v>176.8465488011625</v>
      </c>
    </row>
    <row r="95" spans="1:5">
      <c r="A95">
        <v>94</v>
      </c>
      <c r="B95" s="7" t="s">
        <v>146</v>
      </c>
      <c r="C95" s="8">
        <v>7063722</v>
      </c>
      <c r="D95" s="8">
        <v>27750</v>
      </c>
      <c r="E95" s="9">
        <f>C95/D95</f>
        <v>254.54854054054053</v>
      </c>
    </row>
    <row r="96" spans="1:5">
      <c r="A96">
        <v>95</v>
      </c>
      <c r="B96" s="7" t="s">
        <v>100</v>
      </c>
      <c r="C96" s="8">
        <v>6787625</v>
      </c>
      <c r="D96" s="8">
        <v>112620</v>
      </c>
      <c r="E96" s="9">
        <f>C96/D96</f>
        <v>60.270156277748178</v>
      </c>
    </row>
    <row r="97" spans="1:5">
      <c r="A97">
        <v>96</v>
      </c>
      <c r="B97" s="7" t="s">
        <v>93</v>
      </c>
      <c r="C97" s="8">
        <v>6719567</v>
      </c>
      <c r="D97" s="8">
        <v>143100</v>
      </c>
      <c r="E97" s="9">
        <f>C97/D97</f>
        <v>46.957141858839975</v>
      </c>
    </row>
    <row r="98" spans="1:5">
      <c r="A98">
        <v>97</v>
      </c>
      <c r="B98" s="7" t="s">
        <v>101</v>
      </c>
      <c r="C98" s="8">
        <v>6560608</v>
      </c>
      <c r="D98" s="8">
        <v>112090</v>
      </c>
      <c r="E98" s="9">
        <f>C98/D98</f>
        <v>58.529824248371845</v>
      </c>
    </row>
    <row r="99" spans="1:5">
      <c r="A99">
        <v>98</v>
      </c>
      <c r="B99" s="7" t="s">
        <v>145</v>
      </c>
      <c r="C99" s="8">
        <v>6373002</v>
      </c>
      <c r="D99" s="8">
        <v>27830</v>
      </c>
      <c r="E99" s="9">
        <f>C99/D99</f>
        <v>228.99755659360403</v>
      </c>
    </row>
    <row r="100" spans="1:5">
      <c r="A100">
        <v>99</v>
      </c>
      <c r="B100" s="7" t="s">
        <v>151</v>
      </c>
      <c r="C100" s="8">
        <v>6353681</v>
      </c>
      <c r="D100" s="8">
        <v>21040</v>
      </c>
      <c r="E100" s="9">
        <f>C100/D100</f>
        <v>301.98103612167301</v>
      </c>
    </row>
    <row r="101" spans="1:5">
      <c r="A101">
        <v>100</v>
      </c>
      <c r="B101" s="7" t="s">
        <v>152</v>
      </c>
      <c r="C101" s="8">
        <v>6029529</v>
      </c>
      <c r="D101" s="8">
        <v>20770</v>
      </c>
      <c r="E101" s="9">
        <f>C101/D101</f>
        <v>290.29990370727012</v>
      </c>
    </row>
    <row r="102" spans="1:5">
      <c r="A102">
        <v>101</v>
      </c>
      <c r="B102" s="7" t="s">
        <v>58</v>
      </c>
      <c r="C102" s="8">
        <v>5884491</v>
      </c>
      <c r="D102" s="8">
        <v>406750</v>
      </c>
      <c r="E102" s="9">
        <f>C102/D102</f>
        <v>14.467095267363245</v>
      </c>
    </row>
    <row r="103" spans="1:5">
      <c r="A103">
        <v>102</v>
      </c>
      <c r="B103" s="7" t="s">
        <v>80</v>
      </c>
      <c r="C103" s="8">
        <v>5777180</v>
      </c>
      <c r="D103" s="8">
        <v>236800</v>
      </c>
      <c r="E103" s="9">
        <f>C103/D103</f>
        <v>24.396875000000001</v>
      </c>
    </row>
    <row r="104" spans="1:5">
      <c r="A104">
        <v>103</v>
      </c>
      <c r="B104" s="7" t="s">
        <v>118</v>
      </c>
      <c r="C104" s="8">
        <v>5614743</v>
      </c>
      <c r="D104" s="8">
        <v>71740</v>
      </c>
      <c r="E104" s="9">
        <f>C104/D104</f>
        <v>78.265165876777246</v>
      </c>
    </row>
    <row r="105" spans="1:5">
      <c r="A105">
        <v>104</v>
      </c>
      <c r="B105" s="7" t="s">
        <v>129</v>
      </c>
      <c r="C105" s="8">
        <v>5422366</v>
      </c>
      <c r="D105" s="8">
        <v>48845</v>
      </c>
      <c r="E105" s="9">
        <f>C105/D105</f>
        <v>111.0116900399222</v>
      </c>
    </row>
    <row r="106" spans="1:5">
      <c r="A106">
        <v>105</v>
      </c>
      <c r="B106" s="7" t="s">
        <v>133</v>
      </c>
      <c r="C106" s="8">
        <v>5368854</v>
      </c>
      <c r="D106" s="8">
        <v>43094</v>
      </c>
      <c r="E106" s="9">
        <f>C106/D106</f>
        <v>124.58472177101221</v>
      </c>
    </row>
    <row r="107" spans="1:5">
      <c r="A107">
        <v>106</v>
      </c>
      <c r="B107" s="7" t="s">
        <v>16</v>
      </c>
      <c r="C107" s="8">
        <v>5368585</v>
      </c>
      <c r="D107" s="8">
        <v>1759540</v>
      </c>
      <c r="E107" s="9">
        <f>C107/D107</f>
        <v>3.0511298407538332</v>
      </c>
    </row>
    <row r="108" spans="1:5">
      <c r="A108">
        <v>107</v>
      </c>
      <c r="B108" s="7" t="s">
        <v>111</v>
      </c>
      <c r="C108" s="8">
        <v>5307470</v>
      </c>
      <c r="D108" s="8">
        <v>92300</v>
      </c>
      <c r="E108" s="9">
        <f>C108/D108</f>
        <v>57.502383531960994</v>
      </c>
    </row>
    <row r="109" spans="1:5">
      <c r="A109">
        <v>108</v>
      </c>
      <c r="B109" s="7" t="s">
        <v>125</v>
      </c>
      <c r="C109" s="8">
        <v>5285501</v>
      </c>
      <c r="D109" s="8">
        <v>56785</v>
      </c>
      <c r="E109" s="9">
        <f>C109/D109</f>
        <v>93.079175838689792</v>
      </c>
    </row>
    <row r="110" spans="1:5">
      <c r="A110">
        <v>109</v>
      </c>
      <c r="B110" s="7" t="s">
        <v>63</v>
      </c>
      <c r="C110" s="8">
        <v>5183545</v>
      </c>
      <c r="D110" s="8">
        <v>337030</v>
      </c>
      <c r="E110" s="9">
        <f>C110/D110</f>
        <v>15.38007002344005</v>
      </c>
    </row>
    <row r="111" spans="1:5">
      <c r="A111">
        <v>110</v>
      </c>
      <c r="B111" s="7" t="s">
        <v>53</v>
      </c>
      <c r="C111" s="8">
        <v>5172033</v>
      </c>
      <c r="D111" s="8">
        <v>462840</v>
      </c>
      <c r="E111" s="9">
        <f>C111/D111</f>
        <v>11.174559242934924</v>
      </c>
    </row>
    <row r="112" spans="1:5">
      <c r="A112">
        <v>111</v>
      </c>
      <c r="B112" s="7" t="s">
        <v>96</v>
      </c>
      <c r="C112" s="8">
        <v>5023818</v>
      </c>
      <c r="D112" s="8">
        <v>129494</v>
      </c>
      <c r="E112" s="9">
        <f>C112/D112</f>
        <v>38.795758876859161</v>
      </c>
    </row>
    <row r="113" spans="1:5">
      <c r="A113">
        <v>112</v>
      </c>
      <c r="B113" s="7" t="s">
        <v>120</v>
      </c>
      <c r="C113" s="8">
        <v>4960951</v>
      </c>
      <c r="D113" s="8">
        <v>69700</v>
      </c>
      <c r="E113" s="9">
        <f>C113/D113</f>
        <v>71.175767575322809</v>
      </c>
    </row>
    <row r="114" spans="1:5">
      <c r="A114">
        <v>113</v>
      </c>
      <c r="B114" s="7" t="s">
        <v>85</v>
      </c>
      <c r="C114" s="8">
        <v>4822166</v>
      </c>
      <c r="D114" s="8">
        <v>198500</v>
      </c>
      <c r="E114" s="9">
        <f>C114/D114</f>
        <v>24.293027707808566</v>
      </c>
    </row>
    <row r="115" spans="1:5">
      <c r="A115">
        <v>114</v>
      </c>
      <c r="B115" s="7" t="s">
        <v>51</v>
      </c>
      <c r="C115" s="8">
        <v>4688963</v>
      </c>
      <c r="D115" s="8">
        <v>488100</v>
      </c>
      <c r="E115" s="9">
        <f>C115/D115</f>
        <v>9.6065621798811716</v>
      </c>
    </row>
    <row r="116" spans="1:5">
      <c r="A116">
        <v>115</v>
      </c>
      <c r="B116" s="7" t="s">
        <v>66</v>
      </c>
      <c r="C116" s="8">
        <v>4525116</v>
      </c>
      <c r="D116" s="8">
        <v>324220</v>
      </c>
      <c r="E116" s="9">
        <f>C116/D116</f>
        <v>13.956930479304177</v>
      </c>
    </row>
    <row r="117" spans="1:5">
      <c r="A117">
        <v>116</v>
      </c>
      <c r="B117" s="7" t="s">
        <v>97</v>
      </c>
      <c r="C117" s="8">
        <v>4465651</v>
      </c>
      <c r="D117" s="8">
        <v>121320</v>
      </c>
      <c r="E117" s="9">
        <f>C117/D117</f>
        <v>36.808860863831192</v>
      </c>
    </row>
    <row r="118" spans="1:5">
      <c r="A118">
        <v>117</v>
      </c>
      <c r="B118" s="7" t="s">
        <v>191</v>
      </c>
      <c r="C118" s="8">
        <v>4452732</v>
      </c>
      <c r="D118" s="8">
        <v>693</v>
      </c>
      <c r="E118" s="9">
        <f>C118/D118</f>
        <v>6425.2987012987014</v>
      </c>
    </row>
    <row r="119" spans="1:5">
      <c r="A119">
        <v>118</v>
      </c>
      <c r="B119" s="7" t="s">
        <v>138</v>
      </c>
      <c r="C119" s="8">
        <v>4434547</v>
      </c>
      <c r="D119" s="8">
        <v>33843</v>
      </c>
      <c r="E119" s="9">
        <f>C119/D119</f>
        <v>131.03291670360193</v>
      </c>
    </row>
    <row r="120" spans="1:5">
      <c r="A120">
        <v>119</v>
      </c>
      <c r="B120" s="7" t="s">
        <v>126</v>
      </c>
      <c r="C120" s="8">
        <v>4390751</v>
      </c>
      <c r="D120" s="8">
        <v>56542</v>
      </c>
      <c r="E120" s="9">
        <f>C120/D120</f>
        <v>77.654681475717169</v>
      </c>
    </row>
    <row r="121" spans="1:5">
      <c r="A121">
        <v>120</v>
      </c>
      <c r="B121" s="7" t="s">
        <v>127</v>
      </c>
      <c r="C121" s="8">
        <v>3964388</v>
      </c>
      <c r="D121" s="8">
        <v>51129</v>
      </c>
      <c r="E121" s="9">
        <f>C121/D121</f>
        <v>77.5369751021925</v>
      </c>
    </row>
    <row r="122" spans="1:5">
      <c r="A122">
        <v>121</v>
      </c>
      <c r="B122" s="7" t="s">
        <v>169</v>
      </c>
      <c r="C122" s="8">
        <v>3957988</v>
      </c>
      <c r="D122" s="8">
        <v>9104</v>
      </c>
      <c r="E122" s="9">
        <f>C122/D122</f>
        <v>434.75263620386642</v>
      </c>
    </row>
    <row r="123" spans="1:5">
      <c r="A123">
        <v>122</v>
      </c>
      <c r="B123" s="7" t="s">
        <v>73</v>
      </c>
      <c r="C123" s="8">
        <v>3908037</v>
      </c>
      <c r="D123" s="8">
        <v>268680</v>
      </c>
      <c r="E123" s="9">
        <f>C123/D123</f>
        <v>14.545321572130415</v>
      </c>
    </row>
    <row r="124" spans="1:5">
      <c r="A124">
        <v>123</v>
      </c>
      <c r="B124" s="7" t="s">
        <v>119</v>
      </c>
      <c r="C124" s="8">
        <v>3883159</v>
      </c>
      <c r="D124" s="8">
        <v>70280</v>
      </c>
      <c r="E124" s="9">
        <f>C124/D124</f>
        <v>55.252689243027888</v>
      </c>
    </row>
    <row r="125" spans="1:5">
      <c r="A125">
        <v>124</v>
      </c>
      <c r="B125" s="7" t="s">
        <v>128</v>
      </c>
      <c r="C125" s="8">
        <v>3834934</v>
      </c>
      <c r="D125" s="8">
        <v>51100</v>
      </c>
      <c r="E125" s="9">
        <f>C125/D125</f>
        <v>75.047632093933458</v>
      </c>
    </row>
    <row r="126" spans="1:5">
      <c r="A126">
        <v>125</v>
      </c>
      <c r="B126" s="7" t="s">
        <v>167</v>
      </c>
      <c r="C126" s="8">
        <v>3677780</v>
      </c>
      <c r="D126" s="8">
        <v>10400</v>
      </c>
      <c r="E126" s="9">
        <f>C126/D126</f>
        <v>353.63269230769231</v>
      </c>
    </row>
    <row r="127" spans="1:5">
      <c r="A127">
        <v>126</v>
      </c>
      <c r="B127" s="7" t="s">
        <v>42</v>
      </c>
      <c r="C127" s="8">
        <v>3642739</v>
      </c>
      <c r="D127" s="8">
        <v>622984</v>
      </c>
      <c r="E127" s="9">
        <f>C127/D127</f>
        <v>5.8472432678848891</v>
      </c>
    </row>
    <row r="128" spans="1:5">
      <c r="A128">
        <v>127</v>
      </c>
      <c r="B128" s="7" t="s">
        <v>122</v>
      </c>
      <c r="C128" s="8">
        <v>3601138</v>
      </c>
      <c r="D128" s="8">
        <v>65200</v>
      </c>
      <c r="E128" s="9">
        <f>C128/D128</f>
        <v>55.23217791411043</v>
      </c>
    </row>
    <row r="129" spans="1:5">
      <c r="A129">
        <v>128</v>
      </c>
      <c r="B129" s="7" t="s">
        <v>142</v>
      </c>
      <c r="C129" s="8">
        <v>3544841</v>
      </c>
      <c r="D129" s="8">
        <v>28748</v>
      </c>
      <c r="E129" s="9">
        <f>C129/D129</f>
        <v>123.30739529706415</v>
      </c>
    </row>
    <row r="130" spans="1:5">
      <c r="A130">
        <v>129</v>
      </c>
      <c r="B130" s="7" t="s">
        <v>170</v>
      </c>
      <c r="C130" s="8">
        <v>3389578</v>
      </c>
      <c r="D130" s="8">
        <v>6220</v>
      </c>
      <c r="E130" s="9">
        <f>C130/D130</f>
        <v>544.94823151125399</v>
      </c>
    </row>
    <row r="131" spans="1:5">
      <c r="A131">
        <v>130</v>
      </c>
      <c r="B131" s="7" t="s">
        <v>89</v>
      </c>
      <c r="C131" s="8">
        <v>3386575</v>
      </c>
      <c r="D131" s="8">
        <v>176220</v>
      </c>
      <c r="E131" s="9">
        <f>C131/D131</f>
        <v>19.217881057768697</v>
      </c>
    </row>
    <row r="132" spans="1:5">
      <c r="A132">
        <v>131</v>
      </c>
      <c r="B132" s="7" t="s">
        <v>141</v>
      </c>
      <c r="C132" s="8">
        <v>3330099</v>
      </c>
      <c r="D132" s="8">
        <v>29800</v>
      </c>
      <c r="E132" s="9">
        <f>C132/D132</f>
        <v>111.74828859060403</v>
      </c>
    </row>
    <row r="133" spans="1:5">
      <c r="A133">
        <v>132</v>
      </c>
      <c r="B133" s="7" t="s">
        <v>102</v>
      </c>
      <c r="C133" s="8">
        <v>3288198</v>
      </c>
      <c r="D133" s="8">
        <v>111370</v>
      </c>
      <c r="E133" s="9">
        <f>C133/D133</f>
        <v>29.524988776151567</v>
      </c>
    </row>
    <row r="134" spans="1:5">
      <c r="A134">
        <v>133</v>
      </c>
      <c r="B134" s="7" t="s">
        <v>62</v>
      </c>
      <c r="C134" s="8">
        <v>2958448</v>
      </c>
      <c r="D134" s="8">
        <v>342000</v>
      </c>
      <c r="E134" s="9">
        <f>C134/D134</f>
        <v>8.6504327485380124</v>
      </c>
    </row>
    <row r="135" spans="1:5">
      <c r="A135">
        <v>134</v>
      </c>
      <c r="B135" s="7" t="s">
        <v>117</v>
      </c>
      <c r="C135" s="8">
        <v>2882329</v>
      </c>
      <c r="D135" s="8">
        <v>78200</v>
      </c>
      <c r="E135" s="9">
        <f>C135/D135</f>
        <v>36.858427109974421</v>
      </c>
    </row>
    <row r="136" spans="1:5">
      <c r="A136">
        <v>135</v>
      </c>
      <c r="B136" s="7" t="s">
        <v>28</v>
      </c>
      <c r="C136" s="8">
        <v>2828858</v>
      </c>
      <c r="D136" s="8">
        <v>1030700</v>
      </c>
      <c r="E136" s="9">
        <f>C136/D136</f>
        <v>2.744598816338411</v>
      </c>
    </row>
    <row r="137" spans="1:5">
      <c r="A137">
        <v>136</v>
      </c>
      <c r="B137" s="7" t="s">
        <v>83</v>
      </c>
      <c r="C137" s="8">
        <v>2713462</v>
      </c>
      <c r="D137" s="8">
        <v>212460</v>
      </c>
      <c r="E137" s="9">
        <f>C137/D137</f>
        <v>12.771637014026169</v>
      </c>
    </row>
    <row r="138" spans="1:5">
      <c r="A138">
        <v>137</v>
      </c>
      <c r="B138" s="7" t="s">
        <v>18</v>
      </c>
      <c r="C138" s="8">
        <v>2694432</v>
      </c>
      <c r="D138" s="8">
        <v>1565000</v>
      </c>
      <c r="E138" s="9">
        <f>C138/D138</f>
        <v>1.7216817891373801</v>
      </c>
    </row>
    <row r="139" spans="1:5">
      <c r="A139">
        <v>138</v>
      </c>
      <c r="B139" s="7" t="s">
        <v>166</v>
      </c>
      <c r="C139" s="8">
        <v>2680029</v>
      </c>
      <c r="D139" s="8">
        <v>10831</v>
      </c>
      <c r="E139" s="9">
        <f>C139/D139</f>
        <v>247.44058720339766</v>
      </c>
    </row>
    <row r="140" spans="1:5">
      <c r="A140">
        <v>139</v>
      </c>
      <c r="B140" s="7" t="s">
        <v>115</v>
      </c>
      <c r="C140" s="8">
        <v>2445989</v>
      </c>
      <c r="D140" s="8">
        <v>82880</v>
      </c>
      <c r="E140" s="9">
        <f>C140/D140</f>
        <v>29.512415540540541</v>
      </c>
    </row>
    <row r="141" spans="1:5">
      <c r="A141">
        <v>140</v>
      </c>
      <c r="B141" s="7" t="s">
        <v>123</v>
      </c>
      <c r="C141" s="8">
        <v>2366515</v>
      </c>
      <c r="D141" s="8">
        <v>64589</v>
      </c>
      <c r="E141" s="9">
        <f>C141/D141</f>
        <v>36.639598073975442</v>
      </c>
    </row>
    <row r="142" spans="1:5">
      <c r="A142">
        <v>141</v>
      </c>
      <c r="B142" s="7" t="s">
        <v>173</v>
      </c>
      <c r="C142" s="8">
        <v>2325000</v>
      </c>
      <c r="D142" s="8">
        <v>4203</v>
      </c>
      <c r="E142" s="9">
        <f>C142/D142</f>
        <v>553.17630264097079</v>
      </c>
    </row>
    <row r="143" spans="1:5">
      <c r="A143">
        <v>142</v>
      </c>
      <c r="B143" s="7" t="s">
        <v>140</v>
      </c>
      <c r="C143" s="8">
        <v>2207954</v>
      </c>
      <c r="D143" s="8">
        <v>30355</v>
      </c>
      <c r="E143" s="9">
        <f>C143/D143</f>
        <v>72.737736781419869</v>
      </c>
    </row>
    <row r="144" spans="1:5">
      <c r="A144">
        <v>143</v>
      </c>
      <c r="B144" s="7" t="s">
        <v>156</v>
      </c>
      <c r="C144" s="8">
        <v>2111561</v>
      </c>
      <c r="D144" s="8">
        <v>17820</v>
      </c>
      <c r="E144" s="9">
        <f>C144/D144</f>
        <v>118.49388327721661</v>
      </c>
    </row>
    <row r="145" spans="1:5">
      <c r="A145">
        <v>144</v>
      </c>
      <c r="B145" s="7" t="s">
        <v>131</v>
      </c>
      <c r="C145" s="8">
        <v>2094176</v>
      </c>
      <c r="D145" s="8">
        <v>47000</v>
      </c>
      <c r="E145" s="9">
        <f>C145/D145</f>
        <v>44.556936170212765</v>
      </c>
    </row>
    <row r="146" spans="1:5">
      <c r="A146">
        <v>145</v>
      </c>
      <c r="B146" s="7" t="s">
        <v>148</v>
      </c>
      <c r="C146" s="8">
        <v>2054800</v>
      </c>
      <c r="D146" s="8">
        <v>25333</v>
      </c>
      <c r="E146" s="9">
        <f>C146/D146</f>
        <v>81.111593573599649</v>
      </c>
    </row>
    <row r="147" spans="1:5">
      <c r="A147">
        <v>146</v>
      </c>
      <c r="B147" s="7" t="s">
        <v>153</v>
      </c>
      <c r="C147" s="8">
        <v>1932917</v>
      </c>
      <c r="D147" s="8">
        <v>20273</v>
      </c>
      <c r="E147" s="9">
        <f>C147/D147</f>
        <v>95.344398954274155</v>
      </c>
    </row>
    <row r="148" spans="1:5">
      <c r="A148">
        <v>147</v>
      </c>
      <c r="B148" s="7" t="s">
        <v>33</v>
      </c>
      <c r="C148" s="8">
        <v>1820916</v>
      </c>
      <c r="D148" s="8">
        <v>825418</v>
      </c>
      <c r="E148" s="9">
        <f>C148/D148</f>
        <v>2.2060531754819981</v>
      </c>
    </row>
    <row r="149" spans="1:5">
      <c r="A149">
        <v>148</v>
      </c>
      <c r="B149" s="7" t="s">
        <v>44</v>
      </c>
      <c r="C149" s="8">
        <v>1591232</v>
      </c>
      <c r="D149" s="8">
        <v>600370</v>
      </c>
      <c r="E149" s="9">
        <f>C149/D149</f>
        <v>2.6504189083398573</v>
      </c>
    </row>
    <row r="150" spans="1:5">
      <c r="A150">
        <v>149</v>
      </c>
      <c r="B150" s="7" t="s">
        <v>164</v>
      </c>
      <c r="C150" s="8">
        <v>1455842</v>
      </c>
      <c r="D150" s="8">
        <v>11300</v>
      </c>
      <c r="E150" s="9">
        <f>C150/D150</f>
        <v>128.83557522123894</v>
      </c>
    </row>
    <row r="151" spans="1:5">
      <c r="A151">
        <v>150</v>
      </c>
      <c r="B151" s="7" t="s">
        <v>132</v>
      </c>
      <c r="C151" s="8">
        <v>1415681</v>
      </c>
      <c r="D151" s="8">
        <v>45226</v>
      </c>
      <c r="E151" s="9">
        <f>C151/D151</f>
        <v>31.302370317958697</v>
      </c>
    </row>
    <row r="152" spans="1:5">
      <c r="A152">
        <v>151</v>
      </c>
      <c r="B152" s="7" t="s">
        <v>136</v>
      </c>
      <c r="C152" s="8">
        <v>1345479</v>
      </c>
      <c r="D152" s="8">
        <v>36120</v>
      </c>
      <c r="E152" s="9">
        <f>C152/D152</f>
        <v>37.250249169435214</v>
      </c>
    </row>
    <row r="153" spans="1:5">
      <c r="A153">
        <v>152</v>
      </c>
      <c r="B153" s="7" t="s">
        <v>74</v>
      </c>
      <c r="C153" s="8">
        <v>1233353</v>
      </c>
      <c r="D153" s="8">
        <v>267667</v>
      </c>
      <c r="E153" s="9">
        <f>C153/D153</f>
        <v>4.6077887823302834</v>
      </c>
    </row>
    <row r="154" spans="1:5">
      <c r="A154">
        <v>153</v>
      </c>
      <c r="B154" s="7" t="s">
        <v>180</v>
      </c>
      <c r="C154" s="8">
        <v>1200206</v>
      </c>
      <c r="D154" s="8">
        <v>2040</v>
      </c>
      <c r="E154" s="9">
        <f>C154/D154</f>
        <v>588.33627450980396</v>
      </c>
    </row>
    <row r="155" spans="1:5">
      <c r="A155">
        <v>154</v>
      </c>
      <c r="B155" s="7" t="s">
        <v>172</v>
      </c>
      <c r="C155" s="8">
        <v>1163724</v>
      </c>
      <c r="D155" s="8">
        <v>5128</v>
      </c>
      <c r="E155" s="9">
        <f>C155/D155</f>
        <v>226.9352574102964</v>
      </c>
    </row>
    <row r="156" spans="1:5">
      <c r="A156">
        <v>155</v>
      </c>
      <c r="B156" s="7" t="s">
        <v>157</v>
      </c>
      <c r="C156" s="8">
        <v>1123605</v>
      </c>
      <c r="D156" s="8">
        <v>17363</v>
      </c>
      <c r="E156" s="9">
        <f>C156/D156</f>
        <v>64.712607268329208</v>
      </c>
    </row>
    <row r="157" spans="1:5">
      <c r="A157">
        <v>156</v>
      </c>
      <c r="B157" s="7" t="s">
        <v>158</v>
      </c>
      <c r="C157" s="8">
        <v>952618</v>
      </c>
      <c r="D157" s="8">
        <v>15007</v>
      </c>
      <c r="E157" s="9">
        <f>C157/D157</f>
        <v>63.478243486373024</v>
      </c>
    </row>
    <row r="158" spans="1:5">
      <c r="A158">
        <v>157</v>
      </c>
      <c r="B158" s="7" t="s">
        <v>155</v>
      </c>
      <c r="C158" s="8">
        <v>856346</v>
      </c>
      <c r="D158" s="8">
        <v>18270</v>
      </c>
      <c r="E158" s="9">
        <f>C158/D158</f>
        <v>46.871702244116037</v>
      </c>
    </row>
    <row r="159" spans="1:5">
      <c r="A159">
        <v>158</v>
      </c>
      <c r="B159" s="7" t="s">
        <v>163</v>
      </c>
      <c r="C159" s="8">
        <v>793341</v>
      </c>
      <c r="D159" s="8">
        <v>11437</v>
      </c>
      <c r="E159" s="9">
        <f>C159/D159</f>
        <v>69.366179942292561</v>
      </c>
    </row>
    <row r="160" spans="1:5">
      <c r="A160">
        <v>159</v>
      </c>
      <c r="B160" s="7" t="s">
        <v>168</v>
      </c>
      <c r="C160" s="8">
        <v>767314</v>
      </c>
      <c r="D160" s="8">
        <v>9250</v>
      </c>
      <c r="E160" s="9">
        <f>C160/D160</f>
        <v>82.952864864864864</v>
      </c>
    </row>
    <row r="161" spans="1:5">
      <c r="A161">
        <v>160</v>
      </c>
      <c r="B161" s="7" t="s">
        <v>178</v>
      </c>
      <c r="C161" s="8">
        <v>743981</v>
      </c>
      <c r="D161" s="8">
        <v>2512</v>
      </c>
      <c r="E161" s="9">
        <f>C161/D161</f>
        <v>296.17078025477707</v>
      </c>
    </row>
    <row r="162" spans="1:5">
      <c r="A162">
        <v>161</v>
      </c>
      <c r="B162" s="7" t="s">
        <v>82</v>
      </c>
      <c r="C162" s="8">
        <v>698209</v>
      </c>
      <c r="D162" s="8">
        <v>214970</v>
      </c>
      <c r="E162" s="9">
        <f>C162/D162</f>
        <v>3.2479369214308975</v>
      </c>
    </row>
    <row r="163" spans="1:5">
      <c r="A163">
        <v>162</v>
      </c>
      <c r="B163" s="7" t="s">
        <v>192</v>
      </c>
      <c r="C163" s="8">
        <v>656397</v>
      </c>
      <c r="D163" s="8">
        <v>665</v>
      </c>
      <c r="E163" s="9">
        <f>C163/D163</f>
        <v>987.06315789473683</v>
      </c>
    </row>
    <row r="164" spans="1:5">
      <c r="A164">
        <v>163</v>
      </c>
      <c r="B164" s="7" t="s">
        <v>159</v>
      </c>
      <c r="C164" s="8">
        <v>620145</v>
      </c>
      <c r="D164" s="8">
        <v>14026</v>
      </c>
      <c r="E164" s="9">
        <f>C164/D164</f>
        <v>44.213959788963351</v>
      </c>
    </row>
    <row r="165" spans="1:5">
      <c r="A165">
        <v>164</v>
      </c>
      <c r="B165" s="7" t="s">
        <v>179</v>
      </c>
      <c r="C165" s="8">
        <v>614382</v>
      </c>
      <c r="D165" s="8">
        <v>2170</v>
      </c>
      <c r="E165" s="9">
        <f>C165/D165</f>
        <v>283.12534562211982</v>
      </c>
    </row>
    <row r="166" spans="1:5">
      <c r="A166">
        <v>165</v>
      </c>
      <c r="B166" s="7" t="s">
        <v>144</v>
      </c>
      <c r="C166" s="8">
        <v>498144</v>
      </c>
      <c r="D166" s="8">
        <v>28051</v>
      </c>
      <c r="E166" s="9">
        <f>C166/D166</f>
        <v>17.758511283020212</v>
      </c>
    </row>
    <row r="167" spans="1:5">
      <c r="A167">
        <v>166</v>
      </c>
      <c r="B167" s="7" t="s">
        <v>143</v>
      </c>
      <c r="C167" s="8">
        <v>494786</v>
      </c>
      <c r="D167" s="8">
        <v>28450</v>
      </c>
      <c r="E167" s="9">
        <f>C167/D167</f>
        <v>17.391423550087872</v>
      </c>
    </row>
    <row r="168" spans="1:5">
      <c r="A168">
        <v>167</v>
      </c>
      <c r="B168" s="7" t="s">
        <v>149</v>
      </c>
      <c r="C168" s="8">
        <v>472810</v>
      </c>
      <c r="D168" s="8">
        <v>23000</v>
      </c>
      <c r="E168" s="9">
        <f>C168/D168</f>
        <v>20.556956521739131</v>
      </c>
    </row>
    <row r="169" spans="1:5">
      <c r="A169">
        <v>168</v>
      </c>
      <c r="B169" s="7" t="s">
        <v>231</v>
      </c>
      <c r="C169" s="8">
        <v>461833</v>
      </c>
      <c r="D169" s="8">
        <v>25</v>
      </c>
      <c r="E169" s="9">
        <f>C169/D169</f>
        <v>18473.32</v>
      </c>
    </row>
    <row r="170" spans="1:5">
      <c r="A170">
        <v>169</v>
      </c>
      <c r="B170" s="7" t="s">
        <v>177</v>
      </c>
      <c r="C170" s="8">
        <v>448569</v>
      </c>
      <c r="D170" s="8">
        <v>2586</v>
      </c>
      <c r="E170" s="9">
        <f>C170/D170</f>
        <v>173.46055684454757</v>
      </c>
    </row>
    <row r="171" spans="1:5">
      <c r="A171">
        <v>170</v>
      </c>
      <c r="B171" s="7" t="s">
        <v>91</v>
      </c>
      <c r="C171" s="8">
        <v>436494</v>
      </c>
      <c r="D171" s="8">
        <v>163270</v>
      </c>
      <c r="E171" s="9">
        <f>C171/D171</f>
        <v>2.6734488883444603</v>
      </c>
    </row>
    <row r="172" spans="1:5">
      <c r="A172">
        <v>171</v>
      </c>
      <c r="B172" s="7" t="s">
        <v>181</v>
      </c>
      <c r="C172" s="8">
        <v>435739</v>
      </c>
      <c r="D172" s="8">
        <v>1780</v>
      </c>
      <c r="E172" s="9">
        <f>C172/D172</f>
        <v>244.79719101123595</v>
      </c>
    </row>
    <row r="173" spans="1:5">
      <c r="A173">
        <v>172</v>
      </c>
      <c r="B173" s="7" t="s">
        <v>183</v>
      </c>
      <c r="C173" s="8">
        <v>422277</v>
      </c>
      <c r="D173" s="8">
        <v>1100</v>
      </c>
      <c r="E173" s="9">
        <f>C173/D173</f>
        <v>383.88818181818181</v>
      </c>
    </row>
    <row r="174" spans="1:5">
      <c r="A174">
        <v>173</v>
      </c>
      <c r="B174" s="7" t="s">
        <v>175</v>
      </c>
      <c r="C174" s="8">
        <v>408760</v>
      </c>
      <c r="D174" s="8">
        <v>4033</v>
      </c>
      <c r="E174" s="9">
        <f>C174/D174</f>
        <v>101.35383089511529</v>
      </c>
    </row>
    <row r="175" spans="1:5">
      <c r="A175">
        <v>174</v>
      </c>
      <c r="B175" s="7" t="s">
        <v>208</v>
      </c>
      <c r="C175" s="8">
        <v>397499</v>
      </c>
      <c r="D175" s="8">
        <v>316</v>
      </c>
      <c r="E175" s="9">
        <f>C175/D175</f>
        <v>1257.9082278481012</v>
      </c>
    </row>
    <row r="176" spans="1:5">
      <c r="A176">
        <v>175</v>
      </c>
      <c r="B176" s="7" t="s">
        <v>171</v>
      </c>
      <c r="C176" s="8">
        <v>350898</v>
      </c>
      <c r="D176" s="8">
        <v>5770</v>
      </c>
      <c r="E176" s="9">
        <f>C176/D176</f>
        <v>60.814211438474871</v>
      </c>
    </row>
    <row r="177" spans="1:5">
      <c r="A177">
        <v>176</v>
      </c>
      <c r="B177" s="7" t="s">
        <v>209</v>
      </c>
      <c r="C177" s="8">
        <v>320165</v>
      </c>
      <c r="D177" s="8">
        <v>300</v>
      </c>
      <c r="E177" s="9">
        <f>C177/D177</f>
        <v>1067.2166666666667</v>
      </c>
    </row>
    <row r="178" spans="1:5">
      <c r="A178">
        <v>177</v>
      </c>
      <c r="B178" s="7" t="s">
        <v>160</v>
      </c>
      <c r="C178" s="8">
        <v>300529</v>
      </c>
      <c r="D178" s="8">
        <v>13940</v>
      </c>
      <c r="E178" s="9">
        <f>C178/D178</f>
        <v>21.558751793400287</v>
      </c>
    </row>
    <row r="179" spans="1:5">
      <c r="A179">
        <v>178</v>
      </c>
      <c r="B179" s="7" t="s">
        <v>106</v>
      </c>
      <c r="C179" s="8">
        <v>279384</v>
      </c>
      <c r="D179" s="8">
        <v>103000</v>
      </c>
      <c r="E179" s="9">
        <f>C179/D179</f>
        <v>2.7124660194174757</v>
      </c>
    </row>
    <row r="180" spans="1:5">
      <c r="A180">
        <v>179</v>
      </c>
      <c r="B180" s="7" t="s">
        <v>201</v>
      </c>
      <c r="C180" s="8">
        <v>276607</v>
      </c>
      <c r="D180" s="8">
        <v>431</v>
      </c>
      <c r="E180" s="9">
        <f>C180/D180</f>
        <v>641.77958236658935</v>
      </c>
    </row>
    <row r="181" spans="1:5">
      <c r="A181">
        <v>180</v>
      </c>
      <c r="B181" s="7" t="s">
        <v>150</v>
      </c>
      <c r="C181" s="8">
        <v>262999</v>
      </c>
      <c r="D181" s="8">
        <v>22966</v>
      </c>
      <c r="E181" s="9">
        <f>C181/D181</f>
        <v>11.451667682661325</v>
      </c>
    </row>
    <row r="182" spans="1:5">
      <c r="A182">
        <v>181</v>
      </c>
      <c r="B182" s="7" t="s">
        <v>174</v>
      </c>
      <c r="C182" s="8">
        <v>257847</v>
      </c>
      <c r="D182" s="8">
        <v>4167</v>
      </c>
      <c r="E182" s="9">
        <f>C182/D182</f>
        <v>61.878329733621314</v>
      </c>
    </row>
    <row r="183" spans="1:5">
      <c r="A183">
        <v>182</v>
      </c>
      <c r="B183" s="7" t="s">
        <v>186</v>
      </c>
      <c r="C183" s="8">
        <v>214258</v>
      </c>
      <c r="D183" s="8">
        <v>960</v>
      </c>
      <c r="E183" s="9">
        <f>C183/D183</f>
        <v>223.18541666666667</v>
      </c>
    </row>
    <row r="184" spans="1:5">
      <c r="A184">
        <v>183</v>
      </c>
      <c r="B184" s="7" t="s">
        <v>154</v>
      </c>
      <c r="C184" s="8">
        <v>207858</v>
      </c>
      <c r="D184" s="8">
        <v>19060</v>
      </c>
      <c r="E184" s="9">
        <f>C184/D184</f>
        <v>10.905456453305352</v>
      </c>
    </row>
    <row r="185" spans="1:5">
      <c r="A185">
        <v>184</v>
      </c>
      <c r="B185" s="7" t="s">
        <v>161</v>
      </c>
      <c r="C185" s="8">
        <v>196178</v>
      </c>
      <c r="D185" s="8">
        <v>12200</v>
      </c>
      <c r="E185" s="9">
        <f>C185/D185</f>
        <v>16.080163934426231</v>
      </c>
    </row>
    <row r="186" spans="1:5">
      <c r="A186">
        <v>185</v>
      </c>
      <c r="B186" s="7" t="s">
        <v>112</v>
      </c>
      <c r="C186" s="8">
        <v>182333</v>
      </c>
      <c r="D186" s="8">
        <v>91000</v>
      </c>
      <c r="E186" s="9">
        <f>C186/D186</f>
        <v>2.0036593406593406</v>
      </c>
    </row>
    <row r="187" spans="1:5">
      <c r="A187">
        <v>186</v>
      </c>
      <c r="B187" s="7" t="s">
        <v>176</v>
      </c>
      <c r="C187" s="8">
        <v>178631</v>
      </c>
      <c r="D187" s="8">
        <v>2944</v>
      </c>
      <c r="E187" s="9">
        <f>C187/D187</f>
        <v>60.676290760869563</v>
      </c>
    </row>
    <row r="188" spans="1:5">
      <c r="A188">
        <v>187</v>
      </c>
      <c r="B188" s="7" t="s">
        <v>205</v>
      </c>
      <c r="C188" s="8">
        <v>170879</v>
      </c>
      <c r="D188" s="8">
        <v>374</v>
      </c>
      <c r="E188" s="9">
        <f>C188/D188</f>
        <v>456.89572192513367</v>
      </c>
    </row>
    <row r="189" spans="1:5">
      <c r="A189">
        <v>188</v>
      </c>
      <c r="B189" s="7" t="s">
        <v>185</v>
      </c>
      <c r="C189" s="8">
        <v>170372</v>
      </c>
      <c r="D189" s="8">
        <v>1001</v>
      </c>
      <c r="E189" s="9">
        <f>C189/D189</f>
        <v>170.2017982017982</v>
      </c>
    </row>
    <row r="190" spans="1:5">
      <c r="A190">
        <v>189</v>
      </c>
      <c r="B190" s="7" t="s">
        <v>195</v>
      </c>
      <c r="C190" s="8">
        <v>160796</v>
      </c>
      <c r="D190" s="8">
        <v>549</v>
      </c>
      <c r="E190" s="9">
        <f>C190/D190</f>
        <v>292.88888888888891</v>
      </c>
    </row>
    <row r="191" spans="1:5">
      <c r="A191">
        <v>190</v>
      </c>
      <c r="B191" s="7" t="s">
        <v>193</v>
      </c>
      <c r="C191" s="8">
        <v>160145</v>
      </c>
      <c r="D191" s="8">
        <v>616</v>
      </c>
      <c r="E191" s="9">
        <f>C191/D191</f>
        <v>259.97564935064935</v>
      </c>
    </row>
    <row r="192" spans="1:5">
      <c r="A192">
        <v>191</v>
      </c>
      <c r="B192" s="7" t="s">
        <v>190</v>
      </c>
      <c r="C192" s="8">
        <v>135869</v>
      </c>
      <c r="D192" s="8">
        <v>702</v>
      </c>
      <c r="E192" s="9">
        <f>C192/D192</f>
        <v>193.54558404558404</v>
      </c>
    </row>
    <row r="193" spans="1:5">
      <c r="A193">
        <v>192</v>
      </c>
      <c r="B193" s="7" t="s">
        <v>206</v>
      </c>
      <c r="C193" s="8">
        <v>123498</v>
      </c>
      <c r="D193" s="8">
        <v>352</v>
      </c>
      <c r="E193" s="9">
        <f>C193/D193</f>
        <v>350.84659090909093</v>
      </c>
    </row>
    <row r="194" spans="1:5">
      <c r="A194">
        <v>193</v>
      </c>
      <c r="B194" s="7" t="s">
        <v>204</v>
      </c>
      <c r="C194" s="8">
        <v>116394</v>
      </c>
      <c r="D194" s="8">
        <v>389</v>
      </c>
      <c r="E194" s="9">
        <f>C194/D194</f>
        <v>299.21336760925448</v>
      </c>
    </row>
    <row r="195" spans="1:5">
      <c r="A195">
        <v>194</v>
      </c>
      <c r="B195" s="7" t="s">
        <v>189</v>
      </c>
      <c r="C195" s="8">
        <v>106137</v>
      </c>
      <c r="D195" s="8">
        <v>748</v>
      </c>
      <c r="E195" s="9">
        <f>C195/D195</f>
        <v>141.89438502673798</v>
      </c>
    </row>
    <row r="196" spans="1:5">
      <c r="A196">
        <v>195</v>
      </c>
      <c r="B196" s="7" t="s">
        <v>187</v>
      </c>
      <c r="C196" s="8">
        <v>96335</v>
      </c>
      <c r="D196" s="8">
        <v>811</v>
      </c>
      <c r="E196" s="9">
        <f>C196/D196</f>
        <v>118.78545006165228</v>
      </c>
    </row>
    <row r="197" spans="1:5">
      <c r="A197">
        <v>196</v>
      </c>
      <c r="B197" s="7" t="s">
        <v>222</v>
      </c>
      <c r="C197" s="8">
        <v>89775</v>
      </c>
      <c r="D197" s="8">
        <v>116</v>
      </c>
      <c r="E197" s="9">
        <f>C197/D197</f>
        <v>773.92241379310349</v>
      </c>
    </row>
    <row r="198" spans="1:5">
      <c r="A198">
        <v>197</v>
      </c>
      <c r="B198" s="7" t="s">
        <v>207</v>
      </c>
      <c r="C198" s="8">
        <v>89211</v>
      </c>
      <c r="D198" s="8">
        <v>344</v>
      </c>
      <c r="E198" s="9">
        <f>C198/D198</f>
        <v>259.3343023255814</v>
      </c>
    </row>
    <row r="199" spans="1:5">
      <c r="A199">
        <v>198</v>
      </c>
      <c r="B199" s="7" t="s">
        <v>199</v>
      </c>
      <c r="C199" s="8">
        <v>80098</v>
      </c>
      <c r="D199" s="8">
        <v>455</v>
      </c>
      <c r="E199" s="9">
        <f>C199/D199</f>
        <v>176.03956043956043</v>
      </c>
    </row>
    <row r="200" spans="1:5">
      <c r="A200">
        <v>199</v>
      </c>
      <c r="B200" s="7" t="s">
        <v>196</v>
      </c>
      <c r="C200" s="8">
        <v>77311</v>
      </c>
      <c r="D200" s="8">
        <v>477</v>
      </c>
      <c r="E200" s="9">
        <f>C200/D200</f>
        <v>162.07756813417191</v>
      </c>
    </row>
    <row r="201" spans="1:5">
      <c r="A201">
        <v>200</v>
      </c>
      <c r="B201" s="7" t="s">
        <v>194</v>
      </c>
      <c r="C201" s="8">
        <v>73873</v>
      </c>
      <c r="D201" s="8">
        <v>572</v>
      </c>
      <c r="E201" s="9">
        <f>C201/D201</f>
        <v>129.14860139860139</v>
      </c>
    </row>
    <row r="202" spans="1:5">
      <c r="A202">
        <v>201</v>
      </c>
      <c r="B202" s="7" t="s">
        <v>218</v>
      </c>
      <c r="C202" s="8">
        <v>73630</v>
      </c>
      <c r="D202" s="8">
        <v>181</v>
      </c>
      <c r="E202" s="9">
        <f>C202/D202</f>
        <v>406.79558011049721</v>
      </c>
    </row>
    <row r="203" spans="1:5">
      <c r="A203">
        <v>202</v>
      </c>
      <c r="B203" s="7" t="s">
        <v>217</v>
      </c>
      <c r="C203" s="8">
        <v>70441</v>
      </c>
      <c r="D203" s="8">
        <v>193</v>
      </c>
      <c r="E203" s="9">
        <f>C203/D203</f>
        <v>364.97927461139898</v>
      </c>
    </row>
    <row r="204" spans="1:5">
      <c r="A204">
        <v>203</v>
      </c>
      <c r="B204" s="7" t="s">
        <v>188</v>
      </c>
      <c r="C204" s="8">
        <v>70158</v>
      </c>
      <c r="D204" s="8">
        <v>754</v>
      </c>
      <c r="E204" s="9">
        <f>C204/D204</f>
        <v>93.047745358090182</v>
      </c>
    </row>
    <row r="205" spans="1:5">
      <c r="A205">
        <v>204</v>
      </c>
      <c r="B205" s="7" t="s">
        <v>216</v>
      </c>
      <c r="C205" s="8">
        <v>68688</v>
      </c>
      <c r="D205" s="8">
        <v>199</v>
      </c>
      <c r="E205" s="9">
        <f>C205/D205</f>
        <v>345.16582914572865</v>
      </c>
    </row>
    <row r="206" spans="1:5">
      <c r="A206">
        <v>205</v>
      </c>
      <c r="B206" s="7" t="s">
        <v>197</v>
      </c>
      <c r="C206" s="8">
        <v>68403</v>
      </c>
      <c r="D206" s="8">
        <v>468</v>
      </c>
      <c r="E206" s="9">
        <f>C206/D206</f>
        <v>146.16025641025641</v>
      </c>
    </row>
    <row r="207" spans="1:5">
      <c r="A207">
        <v>206</v>
      </c>
      <c r="B207" s="7" t="s">
        <v>200</v>
      </c>
      <c r="C207" s="8">
        <v>67448</v>
      </c>
      <c r="D207" s="8">
        <v>443</v>
      </c>
      <c r="E207" s="9">
        <f>C207/D207</f>
        <v>152.25282167042889</v>
      </c>
    </row>
    <row r="208" spans="1:5">
      <c r="A208">
        <v>207</v>
      </c>
      <c r="B208" s="7" t="s">
        <v>225</v>
      </c>
      <c r="C208" s="8">
        <v>64587</v>
      </c>
      <c r="D208" s="8">
        <v>78</v>
      </c>
      <c r="E208" s="9">
        <f>C208/D208</f>
        <v>828.03846153846155</v>
      </c>
    </row>
    <row r="209" spans="1:5">
      <c r="A209">
        <v>208</v>
      </c>
      <c r="B209" s="7" t="s">
        <v>228</v>
      </c>
      <c r="C209" s="8">
        <v>63960</v>
      </c>
      <c r="D209" s="8">
        <v>53</v>
      </c>
      <c r="E209" s="9">
        <f>C209/D209</f>
        <v>1206.7924528301887</v>
      </c>
    </row>
    <row r="210" spans="1:5">
      <c r="A210">
        <v>209</v>
      </c>
      <c r="B210" s="7" t="s">
        <v>12</v>
      </c>
      <c r="C210" s="8">
        <v>56376</v>
      </c>
      <c r="D210" s="8">
        <v>2166086</v>
      </c>
      <c r="E210" s="9">
        <f>C210/D210</f>
        <v>2.6026667454570131E-2</v>
      </c>
    </row>
    <row r="211" spans="1:5">
      <c r="A211">
        <v>210</v>
      </c>
      <c r="B211" s="7" t="s">
        <v>182</v>
      </c>
      <c r="C211" s="8">
        <v>46011</v>
      </c>
      <c r="D211" s="8">
        <v>1399</v>
      </c>
      <c r="E211" s="9">
        <f>C211/D211</f>
        <v>32.888491779842745</v>
      </c>
    </row>
    <row r="212" spans="1:5">
      <c r="A212">
        <v>211</v>
      </c>
      <c r="B212" s="7" t="s">
        <v>212</v>
      </c>
      <c r="C212" s="8">
        <v>38736</v>
      </c>
      <c r="D212" s="8">
        <v>261</v>
      </c>
      <c r="E212" s="9">
        <f>C212/D212</f>
        <v>148.41379310344828</v>
      </c>
    </row>
    <row r="213" spans="1:5">
      <c r="A213">
        <v>212</v>
      </c>
      <c r="B213" s="7" t="s">
        <v>211</v>
      </c>
      <c r="C213" s="8">
        <v>36273</v>
      </c>
      <c r="D213" s="8">
        <v>262</v>
      </c>
      <c r="E213" s="9">
        <f>C213/D213</f>
        <v>138.44656488549617</v>
      </c>
    </row>
    <row r="214" spans="1:5">
      <c r="A214">
        <v>213</v>
      </c>
      <c r="B214" s="7" t="s">
        <v>219</v>
      </c>
      <c r="C214" s="8">
        <v>32842</v>
      </c>
      <c r="D214" s="8">
        <v>160</v>
      </c>
      <c r="E214" s="9">
        <f>C214/D214</f>
        <v>205.26249999999999</v>
      </c>
    </row>
    <row r="215" spans="1:5">
      <c r="A215">
        <v>214</v>
      </c>
      <c r="B215" s="7" t="s">
        <v>236</v>
      </c>
      <c r="C215" s="8">
        <v>31987</v>
      </c>
      <c r="D215" s="8">
        <v>2</v>
      </c>
      <c r="E215" s="9">
        <f>C215/D215</f>
        <v>15993.5</v>
      </c>
    </row>
    <row r="216" spans="1:5">
      <c r="A216">
        <v>215</v>
      </c>
      <c r="B216" s="7" t="s">
        <v>227</v>
      </c>
      <c r="C216" s="8">
        <v>29078</v>
      </c>
      <c r="D216" s="8">
        <v>54.4</v>
      </c>
      <c r="E216" s="9">
        <f>C216/D216</f>
        <v>534.52205882352939</v>
      </c>
    </row>
    <row r="217" spans="1:5">
      <c r="A217">
        <v>216</v>
      </c>
      <c r="B217" s="7" t="s">
        <v>226</v>
      </c>
      <c r="C217" s="8">
        <v>27730</v>
      </c>
      <c r="D217" s="8">
        <v>61</v>
      </c>
      <c r="E217" s="9">
        <f>C217/D217</f>
        <v>454.59016393442624</v>
      </c>
    </row>
    <row r="218" spans="1:5">
      <c r="A218">
        <v>217</v>
      </c>
      <c r="B218" s="7" t="s">
        <v>235</v>
      </c>
      <c r="C218" s="8">
        <v>27714</v>
      </c>
      <c r="D218" s="8">
        <v>7</v>
      </c>
      <c r="E218" s="9">
        <f>C218/D218</f>
        <v>3959.1428571428573</v>
      </c>
    </row>
    <row r="219" spans="1:5">
      <c r="A219">
        <v>218</v>
      </c>
      <c r="B219" s="7" t="s">
        <v>220</v>
      </c>
      <c r="C219" s="8">
        <v>21272</v>
      </c>
      <c r="D219" s="8">
        <v>153</v>
      </c>
      <c r="E219" s="9">
        <f>C219/D219</f>
        <v>139.03267973856208</v>
      </c>
    </row>
    <row r="220" spans="1:5">
      <c r="A220">
        <v>219</v>
      </c>
      <c r="B220" s="7" t="s">
        <v>215</v>
      </c>
      <c r="C220" s="8">
        <v>20811</v>
      </c>
      <c r="D220" s="8">
        <v>240</v>
      </c>
      <c r="E220" s="9">
        <f>C220/D220</f>
        <v>86.712500000000006</v>
      </c>
    </row>
    <row r="221" spans="1:5">
      <c r="A221">
        <v>220</v>
      </c>
      <c r="B221" s="7" t="s">
        <v>198</v>
      </c>
      <c r="C221" s="8">
        <v>19409</v>
      </c>
      <c r="D221" s="8">
        <v>458</v>
      </c>
      <c r="E221" s="9">
        <f>C221/D221</f>
        <v>42.377729257641924</v>
      </c>
    </row>
    <row r="222" spans="1:5">
      <c r="A222">
        <v>221</v>
      </c>
      <c r="B222" s="7" t="s">
        <v>202</v>
      </c>
      <c r="C222" s="8">
        <v>18738</v>
      </c>
      <c r="D222" s="8">
        <v>430</v>
      </c>
      <c r="E222" s="9">
        <f>C222/D222</f>
        <v>43.576744186046511</v>
      </c>
    </row>
    <row r="223" spans="1:5">
      <c r="A223">
        <v>222</v>
      </c>
      <c r="B223" s="7" t="s">
        <v>210</v>
      </c>
      <c r="C223" s="8">
        <v>15585</v>
      </c>
      <c r="D223" s="8">
        <v>274</v>
      </c>
      <c r="E223" s="9">
        <f>C223/D223</f>
        <v>56.879562043795623</v>
      </c>
    </row>
    <row r="224" spans="1:5">
      <c r="A224">
        <v>223</v>
      </c>
      <c r="B224" s="7" t="s">
        <v>223</v>
      </c>
      <c r="C224" s="8">
        <v>12446</v>
      </c>
      <c r="D224" s="8">
        <v>102</v>
      </c>
      <c r="E224" s="9">
        <f>C224/D224</f>
        <v>122.01960784313725</v>
      </c>
    </row>
    <row r="225" spans="1:5">
      <c r="A225">
        <v>224</v>
      </c>
      <c r="B225" s="7" t="s">
        <v>232</v>
      </c>
      <c r="C225" s="8">
        <v>12329</v>
      </c>
      <c r="D225" s="8">
        <v>21</v>
      </c>
      <c r="E225" s="9">
        <f>C225/D225</f>
        <v>587.09523809523807</v>
      </c>
    </row>
    <row r="226" spans="1:5">
      <c r="A226">
        <v>225</v>
      </c>
      <c r="B226" s="7" t="s">
        <v>230</v>
      </c>
      <c r="C226" s="8">
        <v>11146</v>
      </c>
      <c r="D226" s="8">
        <v>26</v>
      </c>
      <c r="E226" s="9">
        <f>C226/D226</f>
        <v>428.69230769230768</v>
      </c>
    </row>
    <row r="227" spans="1:5">
      <c r="A227">
        <v>226</v>
      </c>
      <c r="B227" s="7" t="s">
        <v>224</v>
      </c>
      <c r="C227" s="8">
        <v>8437</v>
      </c>
      <c r="D227" s="8">
        <v>102</v>
      </c>
      <c r="E227" s="9">
        <f>C227/D227</f>
        <v>82.715686274509807</v>
      </c>
    </row>
    <row r="228" spans="1:5">
      <c r="A228">
        <v>227</v>
      </c>
      <c r="B228" s="7" t="s">
        <v>233</v>
      </c>
      <c r="C228" s="8">
        <v>7998</v>
      </c>
      <c r="D228" s="8">
        <v>21</v>
      </c>
      <c r="E228" s="9">
        <f>C228/D228</f>
        <v>380.85714285714283</v>
      </c>
    </row>
    <row r="229" spans="1:5">
      <c r="A229">
        <v>228</v>
      </c>
      <c r="B229" s="7" t="s">
        <v>203</v>
      </c>
      <c r="C229" s="8">
        <v>7317</v>
      </c>
      <c r="D229" s="8">
        <v>410</v>
      </c>
      <c r="E229" s="9">
        <f>C229/D229</f>
        <v>17.846341463414635</v>
      </c>
    </row>
    <row r="230" spans="1:5">
      <c r="A230">
        <v>229</v>
      </c>
      <c r="B230" s="7" t="s">
        <v>214</v>
      </c>
      <c r="C230" s="8">
        <v>6954</v>
      </c>
      <c r="D230" s="8">
        <v>242</v>
      </c>
      <c r="E230" s="9">
        <f>C230/D230</f>
        <v>28.735537190082646</v>
      </c>
    </row>
    <row r="231" spans="1:5">
      <c r="A231">
        <v>230</v>
      </c>
      <c r="B231" s="7" t="s">
        <v>162</v>
      </c>
      <c r="C231" s="8">
        <v>2967</v>
      </c>
      <c r="D231" s="8">
        <v>12173</v>
      </c>
      <c r="E231" s="9">
        <f>C231/D231</f>
        <v>0.24373613735315863</v>
      </c>
    </row>
    <row r="232" spans="1:5">
      <c r="A232">
        <v>231</v>
      </c>
      <c r="B232" s="7" t="s">
        <v>124</v>
      </c>
      <c r="C232" s="8">
        <v>2868</v>
      </c>
      <c r="D232" s="8">
        <v>62049</v>
      </c>
      <c r="E232" s="9">
        <f>C232/D232</f>
        <v>4.6221534593627614E-2</v>
      </c>
    </row>
    <row r="233" spans="1:5">
      <c r="A233">
        <v>232</v>
      </c>
      <c r="B233" s="7" t="s">
        <v>213</v>
      </c>
      <c r="C233" s="8">
        <v>2134</v>
      </c>
      <c r="D233" s="8">
        <v>260</v>
      </c>
      <c r="E233" s="9">
        <f>C233/D233</f>
        <v>8.207692307692307</v>
      </c>
    </row>
    <row r="234" spans="1:5">
      <c r="A234">
        <v>233</v>
      </c>
      <c r="B234" s="7" t="s">
        <v>165</v>
      </c>
      <c r="C234" s="8">
        <v>1866</v>
      </c>
      <c r="D234" s="8">
        <v>10991</v>
      </c>
      <c r="E234" s="9">
        <f>C234/D234</f>
        <v>0.16977527067600764</v>
      </c>
    </row>
    <row r="235" spans="1:5">
      <c r="A235">
        <v>234</v>
      </c>
      <c r="B235" s="7" t="s">
        <v>75</v>
      </c>
      <c r="C235" s="8">
        <v>1431</v>
      </c>
      <c r="D235" s="8">
        <v>266000</v>
      </c>
      <c r="E235" s="9">
        <f>C235/D235</f>
        <v>5.3796992481203012E-3</v>
      </c>
    </row>
    <row r="236" spans="1:5">
      <c r="A236">
        <v>235</v>
      </c>
      <c r="B236" s="7" t="s">
        <v>237</v>
      </c>
      <c r="C236" s="8">
        <v>900</v>
      </c>
      <c r="D236" s="8">
        <v>1</v>
      </c>
      <c r="E236" s="9">
        <f>C236/D236</f>
        <v>900</v>
      </c>
    </row>
    <row r="237" spans="1:5">
      <c r="A237">
        <v>236</v>
      </c>
      <c r="B237" s="7" t="s">
        <v>234</v>
      </c>
      <c r="C237" s="8">
        <v>632</v>
      </c>
      <c r="D237" s="8">
        <v>14</v>
      </c>
      <c r="E237" s="9">
        <f>C237/D237</f>
        <v>45.142857142857146</v>
      </c>
    </row>
    <row r="238" spans="1:5">
      <c r="A238">
        <v>237</v>
      </c>
      <c r="B238" s="7" t="s">
        <v>221</v>
      </c>
      <c r="C238" s="8">
        <v>474</v>
      </c>
      <c r="D238" s="8">
        <v>135</v>
      </c>
      <c r="E238" s="9">
        <f>C238/D238</f>
        <v>3.5111111111111111</v>
      </c>
    </row>
    <row r="239" spans="1:5">
      <c r="A239">
        <v>238</v>
      </c>
      <c r="B239" s="7" t="s">
        <v>229</v>
      </c>
      <c r="C239" s="8">
        <v>47</v>
      </c>
      <c r="D239" s="8">
        <v>47</v>
      </c>
      <c r="E239" s="9">
        <f>C239/D239</f>
        <v>1</v>
      </c>
    </row>
    <row r="240" spans="1:5" s="1" customFormat="1">
      <c r="B240" s="1" t="s">
        <v>242</v>
      </c>
      <c r="C240" s="4">
        <f>SUM(C2:C239)</f>
        <v>6234038461</v>
      </c>
      <c r="D240" s="4">
        <f>SUM(D2:D239)</f>
        <v>135880319.40000001</v>
      </c>
      <c r="E240" s="5">
        <f>C240/D240</f>
        <v>45.878891722711096</v>
      </c>
    </row>
    <row r="241" spans="2:2">
      <c r="B241" s="13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Population Density</vt:lpstr>
      <vt:lpstr>Land Mass</vt:lpstr>
      <vt:lpstr>Population</vt:lpstr>
    </vt:vector>
  </TitlesOfParts>
  <Company>William Blinn Communications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F Blinn</dc:creator>
  <cp:lastModifiedBy>William F Blinn</cp:lastModifiedBy>
  <dcterms:created xsi:type="dcterms:W3CDTF">2009-03-24T21:47:24Z</dcterms:created>
  <dcterms:modified xsi:type="dcterms:W3CDTF">2009-03-24T23:23:11Z</dcterms:modified>
</cp:coreProperties>
</file>